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bmp" ContentType="image/bmp"/>
  <Default Extension="jpeg" ContentType="image/jpeg"/>
  <Default Extension="png" ContentType="image/png"/>
  <Default Extension="gif" ContentType="image/gif"/>
  <Default Extension="tif" ContentType="image/tif"/>
  <Default Extension="svg" ContentType="image/svg+xml"/>
  <Default Extension="emf" ContentType="image/x-emf"/>
  <Default Extension="wmf" ContentType="image/x-wmf"/>
  <Default Extension="pct" ContentType="image/pct"/>
  <Default Extension="pcx" ContentType="image/pcx"/>
  <Default Extension="tga" ContentType="image/tga"/>
  <Default Extension="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 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fileSharing readOnlyRecommended="0" userName="Artem"/>
  <workbookPr/>
  <bookViews>
    <workbookView activeTab="0" xWindow="240" yWindow="60" windowWidth="16380" windowHeight="8190" tabRatio="500"/>
  </bookViews>
  <sheets>
    <sheet name="Лист1" sheetId="1" r:id="rId4"/>
  </sheets>
  <definedNames>
    <definedName name="_xlnm.Print_Area" localSheetId="0">Лист1!$A$1:$F$908</definedName>
    <definedName name="_xlnm._FilterDatabase" localSheetId="0" hidden="1">Лист1!$A$1:$F$1</definedName>
  </definedNames>
  <calcPr iterateDelta="0.0001"/>
  <extLst>
    <ext uri="smNativeData">
      <pm:revision xmlns:pm="smNativeData" day="1679524344" val="1060" rev="124" revOS="4" revMin="124" revMax="0"/>
      <pm:docPrefs xmlns:pm="smNativeData" id="1679524344" fixedDigits="0" showNotice="1" showFrameBounds="1" autoChart="1" recalcOnPrint="1" recalcOnCopy="1" finalRounding="1" compatTextArt="1" tab="567" useDefinedPrintRange="1" printArea="currentSheet"/>
      <pm:compatibility xmlns:pm="smNativeData" id="1679524344" overlapCells="1"/>
      <pm:defCurrency xmlns:pm="smNativeData" id="1679524344"/>
    </ext>
  </extLst>
</workbook>
</file>

<file path=xl/sharedStrings.xml><?xml version="1.0" encoding="utf-8"?>
<sst xmlns="http://schemas.openxmlformats.org/spreadsheetml/2006/main" count="276" uniqueCount="237">
  <si>
    <t>Фото</t>
  </si>
  <si>
    <t>Артикул</t>
  </si>
  <si>
    <t>Наименование</t>
  </si>
  <si>
    <t>Укажите количество</t>
  </si>
  <si>
    <t>Цена</t>
  </si>
  <si>
    <t>Сумма</t>
  </si>
  <si>
    <t>Байкальская тематика</t>
  </si>
  <si>
    <t xml:space="preserve">Изменяйте значения в столбце "Количество" </t>
  </si>
  <si>
    <t xml:space="preserve">
</t>
  </si>
  <si>
    <t>Mi001</t>
  </si>
  <si>
    <t>Мягкая игрушка нерпы «Байкал», 33 см</t>
  </si>
  <si>
    <t>Mi002</t>
  </si>
  <si>
    <t>Мягкая игрушка нерпы «Байкал», 23 см</t>
  </si>
  <si>
    <t>Mi099</t>
  </si>
  <si>
    <t>Мягкая игрушка нерпы «Байкал XL», 65 см</t>
  </si>
  <si>
    <t>Mi030</t>
  </si>
  <si>
    <t>Мягкая игрушка нерпы «Байкал», c ресницами, 25 см</t>
  </si>
  <si>
    <t>Mi031</t>
  </si>
  <si>
    <t>Мягкая игрушка нерпы «Байкал», c ресницами, 33 см</t>
  </si>
  <si>
    <t>Mi111</t>
  </si>
  <si>
    <t>Мягкая игрушка нерпы «Блэк», 33 см</t>
  </si>
  <si>
    <t>Mi003</t>
  </si>
  <si>
    <t>Брелок нерпы «Брелок», на подвесе</t>
  </si>
  <si>
    <t>Mi096</t>
  </si>
  <si>
    <t>Брелок нерпы «Магнитик»</t>
  </si>
  <si>
    <t>Mi118</t>
  </si>
  <si>
    <t xml:space="preserve">Подушка для путешествий с нерпушками                                                           </t>
  </si>
  <si>
    <t>Mi197</t>
  </si>
  <si>
    <r>
      <t xml:space="preserve">Пушистик с цветным бантом, макси,  голубой, 28 см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                        </t>
    </r>
  </si>
  <si>
    <t>Mi196</t>
  </si>
  <si>
    <r>
      <t xml:space="preserve">Пушистик с цветным бантом, макси,  розовый, 28 см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                        </t>
    </r>
  </si>
  <si>
    <t>Mi194</t>
  </si>
  <si>
    <r>
      <t xml:space="preserve">Пушистик с цветным бантом, макси,  серый, 28 см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                        </t>
    </r>
  </si>
  <si>
    <t>Mi015</t>
  </si>
  <si>
    <t>Мягкая игрушка нерпы «Мультик», на присоске,   27 см, серый</t>
  </si>
  <si>
    <t>Mi158</t>
  </si>
  <si>
    <t>Мягкая игрушка нерпы «Мультик», 33 см, серый</t>
  </si>
  <si>
    <t>Mi007</t>
  </si>
  <si>
    <t>Мягкая игрушка нерпы «Мультик», на присоске,   27 см, белый</t>
  </si>
  <si>
    <t>Mi017</t>
  </si>
  <si>
    <t>Мягкая игрушка нерпы «Мультик», 40 см, белый</t>
  </si>
  <si>
    <t>Mi045</t>
  </si>
  <si>
    <t>Мягкая игрушка нерпа Пищалка, с механизмом внутри, 21 см</t>
  </si>
  <si>
    <t>Mi014</t>
  </si>
  <si>
    <r>
      <t xml:space="preserve">Пушистик с цветным бантом, голубой  , 21см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                        </t>
    </r>
  </si>
  <si>
    <t>Mi013</t>
  </si>
  <si>
    <r>
      <t xml:space="preserve">Пушистик с цветным бантом, розовый  , 21см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                        </t>
    </r>
  </si>
  <si>
    <t>Mi011</t>
  </si>
  <si>
    <r>
      <t xml:space="preserve">Пушистик с цветным бантом, серый  , 21см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                        </t>
    </r>
  </si>
  <si>
    <t>Mi012</t>
  </si>
  <si>
    <r>
      <t xml:space="preserve">Пушистик с цветным бантом, белый , 21см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                        </t>
    </r>
  </si>
  <si>
    <t>Mi091</t>
  </si>
  <si>
    <t>Тюлень большой 60 см</t>
  </si>
  <si>
    <t>Mi038</t>
  </si>
  <si>
    <t>Мягкая игрушка Тюлень, 45 см</t>
  </si>
  <si>
    <t>Mi036</t>
  </si>
  <si>
    <t>Мягкая игрушка нерпа «Пышка», серая</t>
  </si>
  <si>
    <t>Mi010</t>
  </si>
  <si>
    <t>Мягкая игрушка собака "Хаски"</t>
  </si>
  <si>
    <t>Mi035</t>
  </si>
  <si>
    <t>Серия игрушек «Ми-Ми», брелок «Хаски»</t>
  </si>
  <si>
    <t>Mi198</t>
  </si>
  <si>
    <t xml:space="preserve">Пушистик с цветным бантом, мини,  розовый, 13 см                         </t>
  </si>
  <si>
    <t>Mi199</t>
  </si>
  <si>
    <t xml:space="preserve">Пушистик с цветным бантом, мини,  голубой, 13 см                         </t>
  </si>
  <si>
    <t>Mi192</t>
  </si>
  <si>
    <t xml:space="preserve">Пушистик с цветным бантом, мини,  белый, 13 см                         </t>
  </si>
  <si>
    <t>Mi193</t>
  </si>
  <si>
    <t xml:space="preserve">Пушистик с цветным бантом, мини,  серый, 13 см                         </t>
  </si>
  <si>
    <t>Брелоки антистресс на подвесе</t>
  </si>
  <si>
    <t>Mi022</t>
  </si>
  <si>
    <t>Брелок Лисенок из антистресс материалов на подвесе, 14 см</t>
  </si>
  <si>
    <t xml:space="preserve">Брелок Котенок из антистресс материалов на подвесе   </t>
  </si>
  <si>
    <t>Mi023</t>
  </si>
  <si>
    <t>Брелок Енотик из антистресс материалов на подвесе, 14 см</t>
  </si>
  <si>
    <t xml:space="preserve">Брелок Енотик из антистресс материалов на подвесе </t>
  </si>
  <si>
    <t xml:space="preserve"> Антистресс игрушки RoonyMoony</t>
  </si>
  <si>
    <t>Мягкие игрушки общей тематики</t>
  </si>
  <si>
    <t>Mi060</t>
  </si>
  <si>
    <t>Мишка,  из тянущегося материала с нежным наполнителем в нутри, 30 см</t>
  </si>
  <si>
    <t>Mi166</t>
  </si>
  <si>
    <r>
      <t xml:space="preserve">НОВИНКА 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                     Мягкая игрушка белый медвежонок, 25 см</t>
    </r>
  </si>
  <si>
    <t>Mi075</t>
  </si>
  <si>
    <t>Мягкая игрушка медведь с бантом</t>
  </si>
  <si>
    <t>Nos002</t>
  </si>
  <si>
    <t>Носок теплый шерстяной, размер 41-45</t>
  </si>
  <si>
    <t>Nos001</t>
  </si>
  <si>
    <t>Носок тёплый шерстяной, размер 36-40</t>
  </si>
  <si>
    <t>Nos003</t>
  </si>
  <si>
    <t>Термоноски, размер XL (35-39)</t>
  </si>
  <si>
    <t>Nos004</t>
  </si>
  <si>
    <t>Термоноски, размер XXL (40-45)</t>
  </si>
  <si>
    <t>Mi208</t>
  </si>
  <si>
    <r>
      <t xml:space="preserve">НОВИНКА 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                     Мягкая игрушка Бурый медведь, 32 см</t>
    </r>
  </si>
  <si>
    <t>Mi095</t>
  </si>
  <si>
    <r>
      <t xml:space="preserve">НОВИНКА 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                     Мягкая игрушка Соболь, 44 см</t>
    </r>
  </si>
  <si>
    <t>Mi200</t>
  </si>
  <si>
    <r>
      <t xml:space="preserve">НОВИНКА 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                     Мягкая игрушка ёжик Ежка </t>
    </r>
  </si>
  <si>
    <t>Mi209</t>
  </si>
  <si>
    <r>
      <t xml:space="preserve">НОВИНКА 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                     Мягкая игрушка Гусь-обнимусь, 45 см</t>
    </r>
  </si>
  <si>
    <t>Mi052</t>
  </si>
  <si>
    <t>Мягкая игрушка Коала</t>
  </si>
  <si>
    <t>Mi165</t>
  </si>
  <si>
    <r>
      <t xml:space="preserve">НОВИНКА 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                     Мягкая игрушка Бегемотик, 25 см</t>
    </r>
  </si>
  <si>
    <t>Mi191</t>
  </si>
  <si>
    <t>Мягкая игрушка кошка Kittty, 21 см</t>
  </si>
  <si>
    <t xml:space="preserve">Mi161 </t>
  </si>
  <si>
    <r>
      <t xml:space="preserve">СКИДКА  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                       Мягкая игрушка утка lalafan, 32 см</t>
    </r>
  </si>
  <si>
    <t>Mi162</t>
  </si>
  <si>
    <r>
      <t xml:space="preserve">СКИДКА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                           Мягкая игрушка утка lalafan, с аксессуарами, </t>
    </r>
    <r>
      <rPr>
        <rFont val="Calibri"/>
        <charset val="0"/>
        <family val="2"/>
        <sz val="18"/>
        <b/>
        <i val="0"/>
        <color rgb="FFFF0000"/>
        <extLst>
          <ext uri="smNativeData">
            <pm:charSpec xmlns:pm="smNativeData" id="1679524344" fgClr="FF0000">
              <pm:latin face="Calibri" sz="360" weight="bold" i="0"/>
              <pm:cs/>
              <pm:ea/>
            </pm:charSpec>
          </ext>
        </extLst>
      </rPr>
      <t xml:space="preserve">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>32 см</t>
    </r>
  </si>
  <si>
    <t>Mi051</t>
  </si>
  <si>
    <t xml:space="preserve">Мягкая игрушка Косатка </t>
  </si>
  <si>
    <t>Mi063</t>
  </si>
  <si>
    <t>Мягкая игрушка Косатка, 18 см</t>
  </si>
  <si>
    <t>Mi087</t>
  </si>
  <si>
    <t>Мягкая игрушка - подушка, розовая, 50 см</t>
  </si>
  <si>
    <t>Mi085</t>
  </si>
  <si>
    <t>Мягкая игрушка - подушка, коричневая, 50 см</t>
  </si>
  <si>
    <t>Mi086</t>
  </si>
  <si>
    <t>Мягкая игрушка - подушка, серая, 50 см</t>
  </si>
  <si>
    <t>Mi140</t>
  </si>
  <si>
    <t>Мягкая игрушка - подушка мишка с пледом, 33 см</t>
  </si>
  <si>
    <t>Mi104</t>
  </si>
  <si>
    <t>Мягкая игрушка - подушка единорог с пледом, 33 см</t>
  </si>
  <si>
    <t>Mi079</t>
  </si>
  <si>
    <t>Мягкая игрушка - подушка авакадо с пледом, 33 см</t>
  </si>
  <si>
    <t>Mi074</t>
  </si>
  <si>
    <t>Мягкая игрушка Акула, 60 см</t>
  </si>
  <si>
    <t>Mi073</t>
  </si>
  <si>
    <r>
      <t>НОВИНКА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                        Мягкая игрушка Акула, 13см,  на подвесе</t>
    </r>
  </si>
  <si>
    <t>Mi180</t>
  </si>
  <si>
    <t>Мягкая игрушка-сумка медведь с бантом</t>
  </si>
  <si>
    <t xml:space="preserve"> Mi181</t>
  </si>
  <si>
    <t>Мягкая игрушка-сумка медвежонок в одежде</t>
  </si>
  <si>
    <t xml:space="preserve"> Mi182</t>
  </si>
  <si>
    <t>Мягкая игрушка-рюкзак Синий Зверёк</t>
  </si>
  <si>
    <t>Mi062</t>
  </si>
  <si>
    <t>Единорожка, из тянущегося материала с нежным наполнителем внутри, 30 см</t>
  </si>
  <si>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НОВИНКА  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                     Коала - уменьшенная копия настоящего животного. Лапы скреплены между собой, можно как настоящую разместить на дереве, 17 см</t>
    </r>
  </si>
  <si>
    <t xml:space="preserve">Альпака, 26 см в высоту,  белая, пушистая и улыбчивая с золотыми копытцами и ушами :) </t>
  </si>
  <si>
    <t>Mi205</t>
  </si>
  <si>
    <t>Мягкая игрушка-подушка для перелётов Бычок</t>
  </si>
  <si>
    <t>Mi206</t>
  </si>
  <si>
    <t>Набор для перелётов: надувная подушка, маска для сна, беруши, чехол.                                                    Цвет серый, бордовый, синий. Чехол серый.</t>
  </si>
  <si>
    <t>Mi154</t>
  </si>
  <si>
    <t>Подушка с эффектом памяти, серый меланж</t>
  </si>
  <si>
    <t>Mi155</t>
  </si>
  <si>
    <t>Подушка с эффектом памяти, бирюзовая</t>
  </si>
  <si>
    <t>Mi156</t>
  </si>
  <si>
    <t>Подушка с эффектом памяти, темный графит</t>
  </si>
  <si>
    <t>Mi157</t>
  </si>
  <si>
    <t>Подушка с эффектом памяти, фиолетовая</t>
  </si>
  <si>
    <t>Mi204</t>
  </si>
  <si>
    <t>Подушка с карманом для перелетов с эффектом памяти, темно синяя</t>
  </si>
  <si>
    <t>Mi202</t>
  </si>
  <si>
    <t>Подушка с карманом для перелетов с эффектом памяти, серая</t>
  </si>
  <si>
    <t>Mi203</t>
  </si>
  <si>
    <t>Подушка с карманом для перелетов с эффектом памяти, синяя</t>
  </si>
  <si>
    <t>Mi201</t>
  </si>
  <si>
    <t>Подушка с карманом для перелетов с эффектом памяти, коралловая</t>
  </si>
  <si>
    <t>Mi173</t>
  </si>
  <si>
    <r>
      <t xml:space="preserve">НОВИНКА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>Подушка для перелетов с карабином, лиловый</t>
    </r>
  </si>
  <si>
    <t>Mi185</t>
  </si>
  <si>
    <r>
      <t xml:space="preserve">НОВИНКА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>Подушка для перелетов с карабином, серый</t>
    </r>
  </si>
  <si>
    <t>Mi186</t>
  </si>
  <si>
    <r>
      <t xml:space="preserve">НОВИНКА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>Подушка для перелетов с карабином, синий</t>
    </r>
  </si>
  <si>
    <t>Mi187</t>
  </si>
  <si>
    <r>
      <t xml:space="preserve">НОВИНКА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>Подушка для перелетов с карабином, зеленый</t>
    </r>
  </si>
  <si>
    <t>Mi207</t>
  </si>
  <si>
    <r>
      <t xml:space="preserve">НОВИНКА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>Подушка для перелетов велюровая на кнопке, в ассортименте.</t>
    </r>
  </si>
  <si>
    <t>Mi167</t>
  </si>
  <si>
    <r>
      <t xml:space="preserve">НОВИНКА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>Подушка для перелетов в полоску, цвет в ассортименте (жёлтая, розовая)</t>
    </r>
  </si>
  <si>
    <t>Mi188</t>
  </si>
  <si>
    <t>Подушка для перелётов, Light</t>
  </si>
  <si>
    <t>Mi189</t>
  </si>
  <si>
    <t>Подушка для перелётов, Basic, розовая</t>
  </si>
  <si>
    <t>Mi108</t>
  </si>
  <si>
    <t>Подушка для шеи Лиса, голубая , 32 см</t>
  </si>
  <si>
    <t>Mi072</t>
  </si>
  <si>
    <t>Подушка для шеи Лиса, рыжая , 32 см</t>
  </si>
  <si>
    <t>Mi050</t>
  </si>
  <si>
    <t>Единорог, пушистая цветная грива и мягкие цветочки, 28 см</t>
  </si>
  <si>
    <t>Mi145</t>
  </si>
  <si>
    <t>Мягкая игрушка Личёнок</t>
  </si>
  <si>
    <t>Mi041</t>
  </si>
  <si>
    <t>Мягкая игрушка Кролик, белый, 22 см</t>
  </si>
  <si>
    <t>Mi042</t>
  </si>
  <si>
    <t>Мягкая игрушка Кролик, серый, 22 см</t>
  </si>
  <si>
    <t>Mi081</t>
  </si>
  <si>
    <t>Мягкая игрушка Кролик, бежевый, 22 см</t>
  </si>
  <si>
    <t>Mi089</t>
  </si>
  <si>
    <r>
      <t xml:space="preserve">Мягкая игрушка Кошка в платье, рыжая.          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>Остаток 2 шт.</t>
    </r>
  </si>
  <si>
    <t>Mi088</t>
  </si>
  <si>
    <r>
      <t xml:space="preserve">Мягкая игрушка Кошка в платье, серая.                 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 Остаток 2 шт.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 xml:space="preserve">                              </t>
    </r>
  </si>
  <si>
    <t>Mi119</t>
  </si>
  <si>
    <t>БРЕЛОК КРОЛИК, БЕЛЫЙ, 13 СМ</t>
  </si>
  <si>
    <t>Mi120</t>
  </si>
  <si>
    <t>БРЕЛОК КРОЛИК, СЕРЫЙ, 13 СМ</t>
  </si>
  <si>
    <t>Mi147</t>
  </si>
  <si>
    <t>Мягкая игрушка медвежонок Румян, на повесе</t>
  </si>
  <si>
    <t>Mi148</t>
  </si>
  <si>
    <t>Мягкая игрушка медвежонок Кудрян, на повесе</t>
  </si>
  <si>
    <t>Mi133</t>
  </si>
  <si>
    <t>Мягкая игрушка дракон синий, на подвесе</t>
  </si>
  <si>
    <t>Mi132</t>
  </si>
  <si>
    <t>Мягкая игрушка дракон зелёный, на подвесе</t>
  </si>
  <si>
    <t>Mi130</t>
  </si>
  <si>
    <t>Мягкая игрушка тиранозавр серый, на подвесе</t>
  </si>
  <si>
    <t>Mi131</t>
  </si>
  <si>
    <t>Мягкая игрушка тиранозавр зеленый, на подвесе</t>
  </si>
  <si>
    <t>Mi141</t>
  </si>
  <si>
    <t>Мягкая игрушка осьминог с подвесом, перевертыш</t>
  </si>
  <si>
    <t>Mi149</t>
  </si>
  <si>
    <t>Мягкая игрушка с подвесом ёжик Пухляш, 13 см</t>
  </si>
  <si>
    <t>Mi151</t>
  </si>
  <si>
    <t>Мягкая игрушка с подвесом щенок Снежок, 13 см</t>
  </si>
  <si>
    <t>Mi153</t>
  </si>
  <si>
    <t>Мягкая игрушка с подвесом щенок Ириска, 13 см</t>
  </si>
  <si>
    <t>Mi152</t>
  </si>
  <si>
    <t>Мягкая игрушка с подвесом щенок Абрикосик, 13 см</t>
  </si>
  <si>
    <t>Mi109</t>
  </si>
  <si>
    <t>Мягкая игрушка совы с подвесом, коричневая, 11 см</t>
  </si>
  <si>
    <t>Mi110</t>
  </si>
  <si>
    <t>Мягкая игрушка совы с подвесом, синяя, 11 см</t>
  </si>
  <si>
    <t>Mi139</t>
  </si>
  <si>
    <t>Мягкая игрушка совы с подвесом, красная, 11 см</t>
  </si>
  <si>
    <t>Mi067</t>
  </si>
  <si>
    <t>Мягкая игрушка Авокадо, с побвесом, 16 см</t>
  </si>
  <si>
    <t>Mi114</t>
  </si>
  <si>
    <t>Брелок суслика, 10 см</t>
  </si>
  <si>
    <t>Mi078</t>
  </si>
  <si>
    <r>
      <t xml:space="preserve">Брелок единорожки, белый, </t>
    </r>
    <r>
      <rPr>
        <rFont val="Calibri"/>
        <charset val="0"/>
        <family val="2"/>
        <sz val="12"/>
        <b/>
        <i val="0"/>
        <color rgb="FFFF0000"/>
        <extLst>
          <ext uri="smNativeData">
            <pm:charSpec xmlns:pm="smNativeData" id="1679524344" fgClr="FF0000">
              <pm:latin face="Calibri" sz="240" weight="bold" i="0"/>
              <pm:cs/>
              <pm:ea/>
            </pm:charSpec>
          </ext>
        </extLst>
      </rPr>
      <t xml:space="preserve"> </t>
    </r>
    <r>
      <rPr>
        <rFont val="Calibri"/>
        <charset val="0"/>
        <family val="2"/>
        <sz val="12"/>
        <b/>
        <i val="0"/>
        <color rgb="FF0070C0"/>
        <extLst>
          <ext uri="smNativeData">
            <pm:charSpec xmlns:pm="smNativeData" id="1679524344" fgClr="0070C0">
              <pm:latin face="Calibri" sz="240" weight="bold" i="0"/>
              <pm:cs/>
              <pm:ea/>
            </pm:charSpec>
          </ext>
        </extLst>
      </rPr>
      <t xml:space="preserve">12 см  </t>
    </r>
  </si>
  <si>
    <t>Mi142</t>
  </si>
  <si>
    <r>
      <t xml:space="preserve">Небольшие разводы на белой ткани, цена снижена на 30%                                                                                          </t>
    </r>
    <r>
      <rPr>
        <rFont val="Calibri"/>
        <charset val="0"/>
        <family val="2"/>
        <sz val="12"/>
        <b/>
        <i val="0"/>
        <color rgb="FF2E74B5"/>
        <extLst>
          <ext uri="smNativeData">
            <pm:charSpec xmlns:pm="smNativeData" id="1679524344" fgClr="2E74B5">
              <pm:latin face="Calibri" sz="240" weight="bold" i="0"/>
              <pm:cs/>
              <pm:ea/>
            </pm:charSpec>
          </ext>
        </extLst>
      </rPr>
      <t>Подушка для шеи Лиса, черная , 32 см</t>
    </r>
  </si>
  <si>
    <t>Количество игрушек в заказе, шт.</t>
  </si>
  <si>
    <t>Минимальная сумма заявки 10 000 руб.</t>
  </si>
  <si>
    <t>При заказе от 20 000 руб.  бесплатно доставим Вам до адреса в г. Иркутске</t>
  </si>
</sst>
</file>

<file path=xl/styles.xml><?xml version="1.0" encoding="utf-8"?>
<styleSheet xmlns="http://schemas.openxmlformats.org/spreadsheetml/2006/main">
  <numFmts count="8">
    <numFmt numFmtId="5" formatCode="#,##0\ &quot;₽&quot;;\-#,##0\ &quot;₽&quot;"/>
    <numFmt numFmtId="6" formatCode="#,##0\ &quot;₽&quot;;[Red]\-#,##0\ &quot;₽&quot;"/>
    <numFmt numFmtId="7" formatCode="#,##0.00\ &quot;₽&quot;;\-#,##0.00\ &quot;₽&quot;"/>
    <numFmt numFmtId="8" formatCode="#,##0.00\ &quot;₽&quot;;[Red]\-#,##0.00\ &quot;₽&quot;"/>
    <numFmt numFmtId="42" formatCode="_-* #,##0\ &quot;₽&quot;_-;\-* #,##0\ &quot;₽&quot;_-;_-* &quot;-&quot;\ &quot;₽&quot;_-;_-@_-"/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</numFmts>
  <fonts count="12">
    <font>
      <name val="Calibri"/>
      <family val="2"/>
      <color rgb="FF000000"/>
      <sz val="11"/>
      <extLst>
        <ext uri="smNativeData">
          <pm:charSpec xmlns:pm="smNativeData" id="1679524344" ulstyle="none" kern="1">
            <pm:latin face="Calibri" sz="220" lang="default"/>
            <pm:cs face="Times New Roman" sz="220" lang="default"/>
            <pm:ea face="SimSun" sz="220" lang="default"/>
          </pm:charSpec>
        </ext>
      </extLst>
    </font>
    <font>
      <name val="Arial"/>
      <family val="2"/>
      <color rgb="FF000000"/>
      <sz val="10"/>
      <extLst>
        <ext uri="smNativeData">
          <pm:charSpec xmlns:pm="smNativeData" id="1679524344" ulstyle="none" kern="1">
            <pm:latin face="Arial" sz="200" lang="default"/>
            <pm:cs face="Times New Roman" sz="200" lang="default"/>
            <pm:ea face="SimSun" sz="200" lang="default"/>
          </pm:charSpec>
        </ext>
      </extLst>
    </font>
    <font>
      <name val="Calibri"/>
      <family val="2"/>
      <color rgb="FF2E75B6"/>
      <sz val="11"/>
      <extLst>
        <ext uri="smNativeData">
          <pm:charSpec xmlns:pm="smNativeData" id="1679524344" fgClr="2E75B6" ulstyle="none" kern="1">
            <pm:latin face="Calibri" sz="220" lang="default"/>
            <pm:cs face="Times New Roman" sz="220" lang="default"/>
            <pm:ea face="SimSun" sz="220" lang="default"/>
          </pm:charSpec>
        </ext>
      </extLst>
    </font>
    <font>
      <name val="Calibri"/>
      <family val="2"/>
      <b/>
      <color rgb="FF2E74B5"/>
      <sz val="12"/>
      <extLst>
        <ext uri="smNativeData">
          <pm:charSpec xmlns:pm="smNativeData" id="1679524344" fgClr="2E74B5" ulstyle="none" kern="1">
            <pm:latin face="Calibri" sz="240" lang="default" weight="bold"/>
            <pm:cs face="Times New Roman" sz="240" lang="default" weight="bold"/>
            <pm:ea face="SimSun" sz="240" lang="default" weight="bold"/>
          </pm:charSpec>
        </ext>
      </extLst>
    </font>
    <font>
      <name val="Calibri"/>
      <family val="2"/>
      <b/>
      <color rgb="FF2E75B6"/>
      <sz val="12"/>
      <extLst>
        <ext uri="smNativeData">
          <pm:charSpec xmlns:pm="smNativeData" id="1679524344" fgClr="2E75B6" ulstyle="none" kern="1">
            <pm:latin face="Calibri" sz="240" lang="default" weight="bold"/>
            <pm:cs face="Times New Roman" sz="240" lang="default" weight="bold"/>
            <pm:ea face="SimSun" sz="240" lang="default" weight="bold"/>
          </pm:charSpec>
        </ext>
      </extLst>
    </font>
    <font>
      <name val="Calibri"/>
      <family val="2"/>
      <b/>
      <color rgb="FF3AB6E2"/>
      <sz val="18"/>
      <extLst>
        <ext uri="smNativeData">
          <pm:charSpec xmlns:pm="smNativeData" id="1679524344" fgClr="3AB6E2" ulstyle="none" kern="1">
            <pm:latin face="Calibri" sz="360" lang="default" weight="bold"/>
            <pm:cs face="Times New Roman" sz="360" lang="default" weight="bold"/>
            <pm:ea face="SimSun" sz="360" lang="default" weight="bold"/>
          </pm:charSpec>
        </ext>
      </extLst>
    </font>
    <font>
      <name val="Calibri"/>
      <family val="2"/>
      <b/>
      <color rgb="FF2E74B5"/>
      <sz val="18"/>
      <extLst>
        <ext uri="smNativeData">
          <pm:charSpec xmlns:pm="smNativeData" id="1679524344" fgClr="2E74B5" ulstyle="none" kern="1">
            <pm:latin face="Calibri" sz="360" lang="default" weight="bold"/>
            <pm:cs face="Times New Roman" sz="360" lang="default" weight="bold"/>
            <pm:ea face="SimSun" sz="360" lang="default" weight="bold"/>
          </pm:charSpec>
        </ext>
      </extLst>
    </font>
    <font>
      <name val="Calibri"/>
      <family val="2"/>
      <color rgb="FF000000"/>
      <sz val="16"/>
      <extLst>
        <ext uri="smNativeData">
          <pm:charSpec xmlns:pm="smNativeData" id="1679524344" ulstyle="none" kern="1">
            <pm:latin face="Calibri" sz="320" lang="default"/>
            <pm:cs face="Times New Roman" sz="320" lang="default"/>
            <pm:ea face="SimSun" sz="320" lang="default"/>
          </pm:charSpec>
        </ext>
      </extLst>
    </font>
    <font>
      <name val="Calibri"/>
      <family val="2"/>
      <b/>
      <color rgb="FFFF0000"/>
      <sz val="12"/>
      <extLst>
        <ext uri="smNativeData">
          <pm:charSpec xmlns:pm="smNativeData" id="1679524344" fgClr="FF0000" ulstyle="none" kern="1">
            <pm:latin face="Calibri" sz="240" lang="default" weight="bold"/>
            <pm:cs face="Times New Roman" sz="240" lang="default" weight="bold"/>
            <pm:ea face="SimSun" sz="240" lang="default" weight="bold"/>
          </pm:charSpec>
        </ext>
      </extLst>
    </font>
    <font>
      <name val="Calibri"/>
      <family val="2"/>
      <b/>
      <color rgb="FF2E75B6"/>
      <sz val="14"/>
      <extLst>
        <ext uri="smNativeData">
          <pm:charSpec xmlns:pm="smNativeData" id="1679524344" fgClr="2E75B6" ulstyle="none" kern="1">
            <pm:latin face="Calibri" sz="280" lang="default" weight="bold"/>
            <pm:cs face="Times New Roman" sz="280" lang="default" weight="bold"/>
            <pm:ea face="SimSun" sz="280" lang="default" weight="bold"/>
          </pm:charSpec>
        </ext>
      </extLst>
    </font>
    <font>
      <name val="Calibri"/>
      <family val="2"/>
      <b/>
      <color rgb="FF0070C0"/>
      <sz val="12"/>
      <extLst>
        <ext uri="smNativeData">
          <pm:charSpec xmlns:pm="smNativeData" id="1679524344" fgClr="0070C0" ulstyle="none" kern="1">
            <pm:latin face="Calibri" sz="240" lang="default" weight="bold"/>
            <pm:cs face="Times New Roman" sz="240" lang="default" weight="bold"/>
            <pm:ea face="SimSun" sz="240" lang="default" weight="bold"/>
          </pm:charSpec>
        </ext>
      </extLst>
    </font>
    <font>
      <name val="Calibri"/>
      <family val="2"/>
      <b/>
      <color rgb="FFFF0000"/>
      <sz val="18"/>
      <extLst>
        <ext uri="smNativeData">
          <pm:charSpec xmlns:pm="smNativeData" id="1679524344" fgClr="FF0000" ulstyle="none" kern="1">
            <pm:latin face="Calibri" sz="360" lang="default" weight="bold"/>
            <pm:cs face="Times New Roman" sz="240" lang="default" weight="bold"/>
            <pm:ea face="SimSun" sz="240" lang="default" weight="bold"/>
          </pm:charSpec>
        </ext>
      </extLst>
    </font>
  </fonts>
  <fills count="56">
    <fill>
      <patternFill patternType="none"/>
    </fill>
    <fill>
      <patternFill patternType="gray125"/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none"/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none"/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679524344" type="1" fgLvl="100" fgClr="00FFFFFF" bgLvl="0" bgClr="00FFF2CC"/>
          </ext>
        </extLst>
      </patternFill>
    </fill>
    <fill>
      <patternFill patternType="solid">
        <fgColor rgb="FFBFF199"/>
        <bgColor rgb="FFFFFFFF"/>
        <extLst>
          <ext uri="smNativeData">
            <pm:shade xmlns:pm="smNativeData" id="1679524344" type="1" fgLvl="100" fgClr="00BFF199" bgLvl="0" bgClr="00CCFFFF"/>
          </ext>
        </extLst>
      </patternFill>
    </fill>
    <fill>
      <patternFill patternType="solid">
        <fgColor rgb="FFBFF199"/>
        <bgColor rgb="FFFFFFFF"/>
        <extLst>
          <ext uri="smNativeData">
            <pm:shade xmlns:pm="smNativeData" id="1679524344" type="1" fgLvl="100" fgClr="00BFF199" bgLvl="0" bgClr="00CCFFFF"/>
          </ext>
        </extLst>
      </patternFill>
    </fill>
    <fill>
      <patternFill patternType="none"/>
    </fill>
    <fill>
      <patternFill patternType="none"/>
    </fill>
    <fill>
      <patternFill patternType="solid">
        <fgColor rgb="FFBFF199"/>
        <bgColor rgb="FFFFFFFF"/>
        <extLst>
          <ext uri="smNativeData">
            <pm:shade xmlns:pm="smNativeData" id="1679524344" type="1" fgLvl="100" fgClr="00BFF199" bgLvl="0" bgClr="00CCFFFF"/>
          </ext>
        </extLst>
      </patternFill>
    </fill>
    <fill>
      <patternFill patternType="solid">
        <fgColor rgb="FFFFF2CC"/>
        <bgColor rgb="FFFFFFFF"/>
        <extLst>
          <ext uri="smNativeData">
            <pm:shade xmlns:pm="smNativeData" id="1679524344" type="1" fgLvl="100" fgClr="00FFF2CC" bgLvl="0" bgClr="00FF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none"/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D7FAFD"/>
        <bgColor rgb="FFFFFFFF"/>
        <extLst>
          <ext uri="smNativeData">
            <pm:shade xmlns:pm="smNativeData" id="1679524344" type="1" fgLvl="100" fgClr="00D7FAFD" bgLvl="0" bgClr="00CCFFFF"/>
          </ext>
        </extLst>
      </patternFill>
    </fill>
    <fill>
      <patternFill patternType="solid">
        <fgColor rgb="FFFFFF99"/>
        <bgColor rgb="FFFFFFFF"/>
        <extLst>
          <ext uri="smNativeData">
            <pm:shade xmlns:pm="smNativeData" id="1679524344" type="1" fgLvl="100" fgClr="00FFFF99" bgLvl="0" bgClr="00FFF2CC"/>
          </ext>
        </extLst>
      </patternFill>
    </fill>
    <fill>
      <patternFill patternType="solid">
        <fgColor rgb="FFFFFF99"/>
        <bgColor rgb="FFFFFFFF"/>
        <extLst>
          <ext uri="smNativeData">
            <pm:shade xmlns:pm="smNativeData" id="1679524344" type="1" fgLvl="100" fgClr="00FFFF99" bgLvl="0" bgClr="00FFF2CC"/>
          </ext>
        </extLst>
      </patternFill>
    </fill>
    <fill>
      <patternFill patternType="solid">
        <fgColor rgb="FFFFFF99"/>
        <bgColor rgb="FFFFFFFF"/>
        <extLst>
          <ext uri="smNativeData">
            <pm:shade xmlns:pm="smNativeData" id="1679524344" type="1" fgLvl="100" fgClr="00FFFF99" bgLvl="0" bgClr="00FFF2CC"/>
          </ext>
        </extLst>
      </patternFill>
    </fill>
  </fills>
  <borders count="55"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679524344"/>
        </ext>
      </extLst>
    </border>
    <border>
      <left style="medium">
        <color rgb="FF2E75B6"/>
      </left>
      <right style="thin">
        <color rgb="FF2E75B6"/>
      </right>
      <top style="medium">
        <color rgb="FF2E75B6"/>
      </top>
      <bottom style="medium">
        <color rgb="FF2E75B6"/>
      </bottom>
      <extLst>
        <ext uri="smNativeData">
          <pm:border xmlns:pm="smNativeData" id="1679524344">
            <pm:line position="top" type="1" style="0" width="30" dist="20" width2="20" rgb="2E75B6"/>
            <pm:line position="bottom" type="1" style="0" width="30" dist="20" width2="20" rgb="2E75B6"/>
            <pm:line position="left" type="1" style="0" width="3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medium">
        <color rgb="FF2E75B6"/>
      </top>
      <bottom style="medium">
        <color rgb="FF2E75B6"/>
      </bottom>
      <extLst>
        <ext uri="smNativeData">
          <pm:border xmlns:pm="smNativeData" id="1679524344">
            <pm:line position="top" type="1" style="0" width="30" dist="20" width2="20" rgb="2E75B6"/>
            <pm:line position="bottom" type="1" style="0" width="3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medium">
        <color rgb="FF2E75B6"/>
      </right>
      <top style="medium">
        <color rgb="FF2E75B6"/>
      </top>
      <bottom style="medium">
        <color rgb="FF2E75B6"/>
      </bottom>
      <extLst>
        <ext uri="smNativeData">
          <pm:border xmlns:pm="smNativeData" id="1679524344">
            <pm:line position="top" type="1" style="0" width="30" dist="20" width2="20" rgb="2E75B6"/>
            <pm:line position="bottom" type="1" style="0" width="30" dist="20" width2="20" rgb="2E75B6"/>
            <pm:line position="left" type="1" style="0" width="20" dist="20" width2="20" rgb="2E75B6"/>
            <pm:line position="right" type="1" style="0" width="30" dist="20" width2="20" rgb="2E75B6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679524344"/>
        </ext>
      </extLst>
    </border>
    <border>
      <left style="medium">
        <color rgb="FF2E75B6"/>
      </left>
      <right style="thin">
        <color rgb="FF2E75B6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3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none">
        <color rgb="FF000000"/>
      </top>
      <bottom style="thin">
        <color rgb="FF2E75B6"/>
      </bottom>
      <extLst>
        <ext uri="smNativeData">
          <pm:border xmlns:pm="smNativeData" id="1679524344">
            <pm:line position="bottom" type="1" style="0" width="2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medium">
        <color rgb="FF2E75B6"/>
      </right>
      <top style="none">
        <color rgb="FF000000"/>
      </top>
      <bottom style="thin">
        <color rgb="FF2E75B6"/>
      </bottom>
      <extLst>
        <ext uri="smNativeData">
          <pm:border xmlns:pm="smNativeData" id="1679524344">
            <pm:line position="bottom" type="1" style="0" width="20" dist="20" width2="20" rgb="2E75B6"/>
            <pm:line position="left" type="1" style="0" width="20" dist="20" width2="20" rgb="2E75B6"/>
            <pm:line position="right" type="1" style="0" width="3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none">
        <color rgb="FF000000"/>
      </top>
      <bottom style="thin">
        <color rgb="FF2E75B6"/>
      </bottom>
      <extLst>
        <ext uri="smNativeData">
          <pm:border xmlns:pm="smNativeData" id="1679524344">
            <pm:line position="bottom" type="1" style="0" width="2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medium">
        <color rgb="FF2E75B6"/>
      </right>
      <top style="none">
        <color rgb="FF000000"/>
      </top>
      <bottom style="thin">
        <color rgb="FF2E75B6"/>
      </bottom>
      <extLst>
        <ext uri="smNativeData">
          <pm:border xmlns:pm="smNativeData" id="1679524344">
            <pm:line position="bottom" type="1" style="0" width="20" dist="20" width2="20" rgb="2E75B6"/>
            <pm:line position="left" type="1" style="0" width="20" dist="20" width2="20" rgb="2E75B6"/>
            <pm:line position="right" type="1" style="0" width="30" dist="20" width2="20" rgb="2E75B6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679524344"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679524344">
            <pm:line position="bottom" type="1" style="0" width="20" dist="20" width2="20" rgb="000000"/>
          </pm:border>
        </ext>
      </extLst>
    </border>
    <border>
      <left style="thin">
        <color rgb="FF2E75B6"/>
      </left>
      <right style="thin">
        <color rgb="FF2E75B6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medium">
        <color rgb="FF2E75B6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20" dist="20" width2="20" rgb="2E75B6"/>
            <pm:line position="right" type="1" style="0" width="30" dist="20" width2="20" rgb="2E75B6"/>
          </pm:border>
        </ext>
      </extLst>
    </border>
    <border>
      <left style="medium">
        <color rgb="FF0070C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30" dist="20" width2="20" rgb="0070C0"/>
          </pm:border>
        </ext>
      </extLst>
    </border>
    <border>
      <left style="none">
        <color rgb="FF000000"/>
      </left>
      <right style="medium">
        <color rgb="FF0070C0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right" type="1" style="0" width="30" dist="20" width2="20" rgb="0070C0"/>
          </pm:border>
        </ext>
      </extLst>
    </border>
    <border>
      <left style="thin">
        <color rgb="FF4472C4"/>
      </left>
      <right style="thin">
        <color rgb="FF4472C4"/>
      </right>
      <top style="thin">
        <color rgb="FF4472C4"/>
      </top>
      <bottom style="thin">
        <color rgb="FF4472C4"/>
      </bottom>
      <extLst>
        <ext uri="smNativeData">
          <pm:border xmlns:pm="smNativeData" id="1679524344">
            <pm:line position="top" type="1" style="0" width="20" dist="20" width2="20" rgb="4472C4"/>
            <pm:line position="bottom" type="1" style="0" width="20" dist="20" width2="20" rgb="4472C4"/>
            <pm:line position="left" type="1" style="0" width="20" dist="20" width2="20" rgb="4472C4"/>
            <pm:line position="right" type="1" style="0" width="20" dist="20" width2="20" rgb="4472C4"/>
          </pm:border>
        </ext>
      </extLst>
    </border>
    <border>
      <left style="thin">
        <color rgb="FF4472C4"/>
      </left>
      <right style="thin">
        <color rgb="FF4472C4"/>
      </right>
      <top style="thin">
        <color rgb="FF4472C4"/>
      </top>
      <bottom style="none">
        <color rgb="FF000000"/>
      </bottom>
      <extLst>
        <ext uri="smNativeData">
          <pm:border xmlns:pm="smNativeData" id="1679524344">
            <pm:line position="top" type="1" style="0" width="20" dist="20" width2="20" rgb="4472C4"/>
            <pm:line position="left" type="1" style="0" width="20" dist="20" width2="20" rgb="4472C4"/>
            <pm:line position="right" type="1" style="0" width="20" dist="20" width2="20" rgb="4472C4"/>
          </pm:border>
        </ext>
      </extLst>
    </border>
    <border>
      <left style="thin">
        <color rgb="FF4472C4"/>
      </left>
      <right style="thin">
        <color rgb="FF4472C4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20" dist="20" width2="20" rgb="4472C4"/>
            <pm:line position="right" type="1" style="0" width="20" dist="20" width2="20" rgb="4472C4"/>
          </pm:border>
        </ext>
      </extLst>
    </border>
    <border>
      <left style="thin">
        <color rgb="FF4472C4"/>
      </left>
      <right style="thin">
        <color rgb="FF4472C4"/>
      </right>
      <top style="none">
        <color rgb="FF000000"/>
      </top>
      <bottom style="thin">
        <color rgb="FF4472C4"/>
      </bottom>
      <extLst>
        <ext uri="smNativeData">
          <pm:border xmlns:pm="smNativeData" id="1679524344">
            <pm:line position="bottom" type="1" style="0" width="20" dist="20" width2="20" rgb="4472C4"/>
            <pm:line position="left" type="1" style="0" width="20" dist="20" width2="20" rgb="4472C4"/>
            <pm:line position="right" type="1" style="0" width="20" dist="20" width2="20" rgb="4472C4"/>
          </pm:border>
        </ext>
      </extLst>
    </border>
    <border>
      <left style="thin">
        <color rgb="FF4472C4"/>
      </left>
      <right style="thin">
        <color rgb="FF4472C4"/>
      </right>
      <top style="thin">
        <color rgb="FF4472C4"/>
      </top>
      <bottom style="none">
        <color rgb="FF000000"/>
      </bottom>
      <extLst>
        <ext uri="smNativeData">
          <pm:border xmlns:pm="smNativeData" id="1679524344">
            <pm:line position="top" type="1" style="0" width="20" dist="20" width2="20" rgb="4472C4"/>
            <pm:line position="left" type="1" style="0" width="20" dist="20" width2="20" rgb="4472C4"/>
            <pm:line position="right" type="1" style="0" width="20" dist="20" width2="20" rgb="4472C4"/>
          </pm:border>
        </ext>
      </extLst>
    </border>
    <border>
      <left style="thin">
        <color rgb="FF4472C4"/>
      </left>
      <right style="thin">
        <color rgb="FF4472C4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20" dist="20" width2="20" rgb="4472C4"/>
            <pm:line position="right" type="1" style="0" width="20" dist="20" width2="20" rgb="4472C4"/>
          </pm:border>
        </ext>
      </extLst>
    </border>
    <border>
      <left style="thin">
        <color rgb="FF4472C4"/>
      </left>
      <right style="thin">
        <color rgb="FF4472C4"/>
      </right>
      <top style="none">
        <color rgb="FF000000"/>
      </top>
      <bottom style="thin">
        <color rgb="FF4472C4"/>
      </bottom>
      <extLst>
        <ext uri="smNativeData">
          <pm:border xmlns:pm="smNativeData" id="1679524344">
            <pm:line position="bottom" type="1" style="0" width="20" dist="20" width2="20" rgb="4472C4"/>
            <pm:line position="left" type="1" style="0" width="20" dist="20" width2="20" rgb="4472C4"/>
            <pm:line position="right" type="1" style="0" width="20" dist="20" width2="20" rgb="4472C4"/>
          </pm:border>
        </ext>
      </extLst>
    </border>
    <border>
      <left style="medium">
        <color rgb="FF0070C0"/>
      </left>
      <right style="none">
        <color rgb="FF000000"/>
      </right>
      <top style="medium">
        <color rgb="FF0070C0"/>
      </top>
      <bottom style="medium">
        <color rgb="FF0070C0"/>
      </bottom>
      <extLst>
        <ext uri="smNativeData">
          <pm:border xmlns:pm="smNativeData" id="1679524344">
            <pm:line position="top" type="1" style="0" width="30" dist="20" width2="20" rgb="0070C0"/>
            <pm:line position="bottom" type="1" style="0" width="30" dist="20" width2="20" rgb="0070C0"/>
            <pm:line position="left" type="1" style="0" width="30" dist="20" width2="20" rgb="0070C0"/>
          </pm:border>
        </ext>
      </extLst>
    </border>
    <border>
      <left style="medium">
        <color rgb="FF0070C0"/>
      </left>
      <right style="none">
        <color rgb="FF000000"/>
      </right>
      <top style="none">
        <color rgb="FF000000"/>
      </top>
      <bottom style="medium">
        <color rgb="FF0070C0"/>
      </bottom>
      <extLst>
        <ext uri="smNativeData">
          <pm:border xmlns:pm="smNativeData" id="1679524344">
            <pm:line position="bottom" type="1" style="0" width="30" dist="20" width2="20" rgb="0070C0"/>
            <pm:line position="left" type="1" style="0" width="30" dist="20" width2="20" rgb="0070C0"/>
          </pm:border>
        </ext>
      </extLst>
    </border>
    <border>
      <left style="none">
        <color rgb="FF000000"/>
      </left>
      <right style="thin">
        <color rgb="FF2E75B6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medium">
        <color rgb="FF2E75B6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left" type="1" style="0" width="20" dist="20" width2="20" rgb="2E75B6"/>
            <pm:line position="right" type="1" style="0" width="30" dist="20" width2="20" rgb="2E75B6"/>
          </pm:border>
        </ext>
      </extLst>
    </border>
    <border>
      <left style="none">
        <color rgb="FF000000"/>
      </left>
      <right style="thin">
        <color rgb="FF2E75B6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4472C4"/>
      </left>
      <right style="thin">
        <color rgb="FF2E75B6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left" type="1" style="0" width="20" dist="20" width2="20" rgb="4472C4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thin">
        <color rgb="FF2E75B6"/>
      </top>
      <bottom style="none">
        <color rgb="FF000000"/>
      </bottom>
      <extLst>
        <ext uri="smNativeData">
          <pm:border xmlns:pm="smNativeData" id="1679524344">
            <pm:line position="top" type="1" style="0" width="2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4472C4"/>
      </left>
      <right style="none">
        <color rgb="FF000000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left" type="1" style="0" width="20" dist="20" width2="20" rgb="4472C4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679524344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2E75B6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left" type="1" style="0" width="20" dist="20" width2="20" rgb="000000"/>
            <pm:line position="right" type="1" style="0" width="20" dist="20" width2="20" rgb="2E75B6"/>
          </pm:border>
        </ext>
      </extLst>
    </border>
    <border>
      <left style="thin">
        <color rgb="FF4472C4"/>
      </left>
      <right style="thin">
        <color rgb="FF4472C4"/>
      </right>
      <top style="thin">
        <color rgb="FF4472C4"/>
      </top>
      <bottom style="thin">
        <color rgb="FF4472C4"/>
      </bottom>
      <extLst>
        <ext uri="smNativeData">
          <pm:border xmlns:pm="smNativeData" id="1679524344">
            <pm:line position="top" type="1" style="0" width="20" dist="20" width2="20" rgb="4472C4"/>
            <pm:line position="bottom" type="1" style="0" width="20" dist="20" width2="20" rgb="4472C4"/>
            <pm:line position="left" type="1" style="0" width="20" dist="20" width2="20" rgb="4472C4"/>
            <pm:line position="right" type="1" style="0" width="20" dist="20" width2="20" rgb="4472C4"/>
          </pm:border>
        </ext>
      </extLst>
    </border>
    <border>
      <left style="medium">
        <color rgb="FF2E75B6"/>
      </left>
      <right style="none">
        <color rgb="FF000000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left" type="1" style="0" width="30" dist="20" width2="20" rgb="2E75B6"/>
          </pm:border>
        </ext>
      </extLst>
    </border>
    <border>
      <left style="medium">
        <color rgb="FF0070C0"/>
      </left>
      <right style="medium">
        <color rgb="FF0070C0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30" dist="20" width2="20" rgb="0070C0"/>
            <pm:line position="right" type="1" style="0" width="30" dist="20" width2="20" rgb="0070C0"/>
          </pm:border>
        </ext>
      </extLst>
    </border>
    <border>
      <left style="thin">
        <color rgb="FF2E75B6"/>
      </left>
      <right style="thin">
        <color rgb="FF2E75B6"/>
      </right>
      <top style="thin">
        <color rgb="FF2E75B6"/>
      </top>
      <bottom style="thin">
        <color rgb="FF2E75B6"/>
      </bottom>
      <extLst>
        <ext uri="smNativeData">
          <pm:border xmlns:pm="smNativeData" id="1679524344">
            <pm:line position="top" type="1" style="0" width="20" dist="20" width2="20" rgb="2E75B6"/>
            <pm:line position="bottom" type="1" style="0" width="2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none">
        <color rgb="FF000000"/>
      </left>
      <right style="thin">
        <color rgb="FF2E75B6"/>
      </right>
      <top style="thin">
        <color rgb="FF2E75B6"/>
      </top>
      <bottom style="none">
        <color rgb="FF000000"/>
      </bottom>
      <extLst>
        <ext uri="smNativeData">
          <pm:border xmlns:pm="smNativeData" id="1679524344">
            <pm:line position="top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thin">
        <color rgb="FF2E75B6"/>
      </top>
      <bottom style="none">
        <color rgb="FF000000"/>
      </bottom>
      <extLst>
        <ext uri="smNativeData">
          <pm:border xmlns:pm="smNativeData" id="1679524344">
            <pm:line position="top" type="1" style="0" width="2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thin">
        <color rgb="FF2E75B6"/>
      </left>
      <right style="thin">
        <color rgb="FF2E75B6"/>
      </right>
      <top style="thin">
        <color rgb="FF2E75B6"/>
      </top>
      <bottom style="none">
        <color rgb="FF000000"/>
      </bottom>
      <extLst>
        <ext uri="smNativeData">
          <pm:border xmlns:pm="smNativeData" id="1679524344">
            <pm:line position="top" type="1" style="0" width="20" dist="20" width2="20" rgb="2E75B6"/>
            <pm:line position="left" type="1" style="0" width="20" dist="20" width2="20" rgb="2E75B6"/>
            <pm:line position="right" type="1" style="0" width="20" dist="20" width2="20" rgb="2E75B6"/>
          </pm:border>
        </ext>
      </extLst>
    </border>
    <border>
      <left style="medium">
        <color rgb="FFFFC000"/>
      </left>
      <right style="medium">
        <color rgb="FFFFC000"/>
      </right>
      <top style="none">
        <color rgb="FF000000"/>
      </top>
      <bottom style="medium">
        <color rgb="FFFFC000"/>
      </bottom>
      <extLst>
        <ext uri="smNativeData">
          <pm:border xmlns:pm="smNativeData" id="1679524344">
            <pm:line position="bottom" type="1" style="0" width="30" dist="20" width2="20" rgb="FFC000"/>
            <pm:line position="left" type="1" style="0" width="30" dist="20" width2="20" rgb="FFC000"/>
            <pm:line position="right" type="1" style="0" width="30" dist="20" width2="20" rgb="FFC000"/>
          </pm:border>
        </ext>
      </extLst>
    </border>
    <border>
      <left style="medium">
        <color rgb="FF0070C0"/>
      </left>
      <right style="medium">
        <color rgb="FF0070C0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30" dist="20" width2="20" rgb="0070C0"/>
            <pm:line position="right" type="1" style="0" width="30" dist="20" width2="20" rgb="0070C0"/>
          </pm:border>
        </ext>
      </extLst>
    </border>
    <border>
      <left style="thin">
        <color rgb="FF4472C4"/>
      </left>
      <right style="thin">
        <color rgb="FF4472C4"/>
      </right>
      <top style="thin">
        <color rgb="FF4472C4"/>
      </top>
      <bottom style="thin">
        <color rgb="FF4472C4"/>
      </bottom>
      <extLst>
        <ext uri="smNativeData">
          <pm:border xmlns:pm="smNativeData" id="1679524344">
            <pm:line position="top" type="1" style="0" width="20" dist="20" width2="20" rgb="4472C4"/>
            <pm:line position="bottom" type="1" style="0" width="20" dist="20" width2="20" rgb="4472C4"/>
            <pm:line position="left" type="1" style="0" width="20" dist="20" width2="20" rgb="4472C4"/>
            <pm:line position="right" type="1" style="0" width="20" dist="20" width2="20" rgb="4472C4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679524344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679524344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extLst>
        <ext uri="smNativeData">
          <pm:border xmlns:pm="smNativeData" id="1679524344">
            <pm:line position="top" type="1" style="0" width="30" dist="20" width2="20" rgb="0070C0"/>
            <pm:line position="bottom" type="1" style="0" width="30" dist="20" width2="20" rgb="0070C0"/>
            <pm:line position="left" type="1" style="0" width="30" dist="20" width2="20" rgb="0070C0"/>
            <pm:line position="right" type="1" style="0" width="30" dist="20" width2="20" rgb="0070C0"/>
          </pm:border>
        </ext>
      </extLst>
    </border>
    <border>
      <left style="medium">
        <color rgb="FF0070C0"/>
      </left>
      <right style="medium">
        <color rgb="FF0070C0"/>
      </right>
      <top style="medium">
        <color rgb="FF0070C0"/>
      </top>
      <bottom style="none">
        <color rgb="FF000000"/>
      </bottom>
      <extLst>
        <ext uri="smNativeData">
          <pm:border xmlns:pm="smNativeData" id="1679524344">
            <pm:line position="top" type="1" style="0" width="30" dist="20" width2="20" rgb="0070C0"/>
            <pm:line position="left" type="1" style="0" width="30" dist="20" width2="20" rgb="0070C0"/>
            <pm:line position="right" type="1" style="0" width="30" dist="20" width2="20" rgb="0070C0"/>
          </pm:border>
        </ext>
      </extLst>
    </border>
    <border>
      <left style="medium">
        <color rgb="FF0070C0"/>
      </left>
      <right style="medium">
        <color rgb="FF0070C0"/>
      </right>
      <top style="none">
        <color rgb="FF000000"/>
      </top>
      <bottom style="medium">
        <color rgb="FF0070C0"/>
      </bottom>
      <extLst>
        <ext uri="smNativeData">
          <pm:border xmlns:pm="smNativeData" id="1679524344">
            <pm:line position="bottom" type="1" style="0" width="30" dist="20" width2="20" rgb="0070C0"/>
            <pm:line position="left" type="1" style="0" width="30" dist="20" width2="20" rgb="0070C0"/>
            <pm:line position="right" type="1" style="0" width="30" dist="20" width2="20" rgb="0070C0"/>
          </pm:border>
        </ext>
      </extLst>
    </border>
    <border>
      <left style="medium">
        <color rgb="FF0070C0"/>
      </left>
      <right style="none">
        <color rgb="FF000000"/>
      </right>
      <top style="medium">
        <color rgb="FF0070C0"/>
      </top>
      <bottom style="medium">
        <color rgb="FF2E75B6"/>
      </bottom>
      <extLst>
        <ext uri="smNativeData">
          <pm:border xmlns:pm="smNativeData" id="1679524344">
            <pm:line position="top" type="1" style="0" width="30" dist="20" width2="20" rgb="0070C0"/>
            <pm:line position="bottom" type="1" style="0" width="30" dist="20" width2="20" rgb="2E75B6"/>
            <pm:line position="left" type="1" style="0" width="30" dist="20" width2="20" rgb="0070C0"/>
          </pm:border>
        </ext>
      </extLst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extLst>
        <ext uri="smNativeData">
          <pm:border xmlns:pm="smNativeData" id="1679524344">
            <pm:line position="top" type="1" style="0" width="30" dist="20" width2="20" rgb="0070C0"/>
            <pm:line position="bottom" type="1" style="0" width="30" dist="20" width2="20" rgb="0070C0"/>
            <pm:line position="left" type="1" style="0" width="30" dist="20" width2="20" rgb="0070C0"/>
            <pm:line position="right" type="1" style="0" width="30" dist="20" width2="20" rgb="0070C0"/>
          </pm:border>
        </ext>
      </extLst>
    </border>
    <border>
      <left style="medium">
        <color rgb="FF0070C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679524344">
            <pm:line position="left" type="1" style="0" width="30" dist="20" width2="20" rgb="0070C0"/>
          </pm:border>
        </ext>
      </extLst>
    </border>
  </borders>
  <cellStyleXfs count="1">
    <xf numFmtId="0" fontId="0" fillId="0" borderId="0" applyNumberFormat="1" applyFont="1" applyFill="1" applyBorder="1" applyAlignment="1" applyProtection="1"/>
  </cellStyleXfs>
  <cellXfs count="104">
    <xf numFmtId="0" fontId="0" fillId="0" borderId="0" xfId="0"/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0" fillId="5" borderId="4" xfId="0" applyFill="1"/>
    <xf numFmtId="0" fontId="5" fillId="0" borderId="0" xfId="0" applyFont="1" applyAlignment="1">
      <alignment vertical="center"/>
    </xf>
    <xf numFmtId="0" fontId="0" fillId="0" borderId="0" xfId="0"/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0" fillId="0" borderId="0" xfId="0" applyAlignment="1">
      <alignment horizontal="center"/>
    </xf>
    <xf numFmtId="0" fontId="3" fillId="9" borderId="8" xfId="0" applyFont="1" applyFill="1" applyBorder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8" fillId="13" borderId="12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0" fillId="0" borderId="15" xfId="0" applyBorder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left" vertical="center" wrapText="1"/>
    </xf>
    <xf numFmtId="0" fontId="8" fillId="22" borderId="21" xfId="0" applyFont="1" applyFill="1" applyBorder="1" applyAlignment="1">
      <alignment horizontal="center" vertical="center" wrapText="1"/>
    </xf>
    <xf numFmtId="0" fontId="8" fillId="23" borderId="22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25" borderId="24" xfId="0" applyFont="1" applyFill="1" applyBorder="1" applyAlignment="1">
      <alignment horizontal="center" vertical="center" wrapText="1"/>
    </xf>
    <xf numFmtId="0" fontId="3" fillId="26" borderId="2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vertical="center" wrapText="1"/>
    </xf>
    <xf numFmtId="0" fontId="8" fillId="0" borderId="27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30" borderId="29" xfId="0" applyFont="1" applyFill="1" applyBorder="1" applyAlignment="1">
      <alignment horizontal="center" vertical="center" wrapText="1"/>
    </xf>
    <xf numFmtId="0" fontId="3" fillId="31" borderId="30" xfId="0" applyFont="1" applyFill="1" applyBorder="1" applyAlignment="1">
      <alignment vertical="center" wrapText="1"/>
    </xf>
    <xf numFmtId="0" fontId="8" fillId="32" borderId="31" xfId="0" applyFont="1" applyFill="1" applyBorder="1" applyAlignment="1">
      <alignment horizontal="center" vertical="center" wrapText="1"/>
    </xf>
    <xf numFmtId="0" fontId="4" fillId="31" borderId="30" xfId="0" applyFont="1" applyFill="1" applyBorder="1" applyAlignment="1">
      <alignment horizontal="center" vertical="center" wrapText="1"/>
    </xf>
    <xf numFmtId="0" fontId="3" fillId="33" borderId="32" xfId="0" applyFont="1" applyFill="1" applyBorder="1" applyAlignment="1">
      <alignment horizontal="center" vertical="center" wrapText="1"/>
    </xf>
    <xf numFmtId="0" fontId="4" fillId="34" borderId="33" xfId="0" applyFont="1" applyFill="1" applyBorder="1" applyAlignment="1">
      <alignment horizontal="center" vertical="center" wrapText="1"/>
    </xf>
    <xf numFmtId="0" fontId="4" fillId="10" borderId="9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31" borderId="30" xfId="0" applyFont="1" applyFill="1" applyBorder="1" applyAlignment="1">
      <alignment horizontal="left" vertical="center" wrapText="1"/>
    </xf>
    <xf numFmtId="0" fontId="3" fillId="31" borderId="30" xfId="0" applyFont="1" applyFill="1" applyBorder="1" applyAlignment="1">
      <alignment horizontal="center" vertical="center" wrapText="1"/>
    </xf>
    <xf numFmtId="0" fontId="4" fillId="30" borderId="29" xfId="0" applyFont="1" applyFill="1" applyBorder="1" applyAlignment="1">
      <alignment horizontal="center" vertical="center" wrapText="1"/>
    </xf>
    <xf numFmtId="0" fontId="3" fillId="35" borderId="34" xfId="0" applyFont="1" applyFill="1" applyBorder="1" applyAlignment="1">
      <alignment horizontal="center" vertical="center" wrapText="1"/>
    </xf>
    <xf numFmtId="0" fontId="3" fillId="36" borderId="35" xfId="0" applyFont="1" applyFill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0" fillId="38" borderId="37" xfId="0" applyFill="1" applyBorder="1" applyAlignment="1">
      <alignment horizontal="center"/>
    </xf>
    <xf numFmtId="0" fontId="3" fillId="0" borderId="27" xfId="0" applyFont="1" applyBorder="1" applyAlignment="1">
      <alignment horizontal="left" vertical="center" wrapText="1"/>
    </xf>
    <xf numFmtId="0" fontId="3" fillId="39" borderId="38" xfId="0" applyFont="1" applyFill="1" applyBorder="1" applyAlignment="1">
      <alignment horizontal="left" vertical="center" wrapText="1"/>
    </xf>
    <xf numFmtId="0" fontId="4" fillId="40" borderId="39" xfId="0" applyFont="1" applyFill="1" applyBorder="1" applyAlignment="1">
      <alignment horizontal="center" vertical="center"/>
    </xf>
    <xf numFmtId="0" fontId="8" fillId="41" borderId="40" xfId="0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left" vertical="center" wrapText="1"/>
    </xf>
    <xf numFmtId="0" fontId="8" fillId="44" borderId="43" xfId="0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 wrapText="1"/>
    </xf>
    <xf numFmtId="0" fontId="4" fillId="45" borderId="44" xfId="0" applyFont="1" applyFill="1" applyBorder="1" applyAlignment="1">
      <alignment horizontal="center" vertical="center"/>
    </xf>
    <xf numFmtId="0" fontId="9" fillId="46" borderId="45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0" fontId="8" fillId="47" borderId="46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38" borderId="37" xfId="0" applyFont="1" applyFill="1" applyBorder="1" applyAlignment="1">
      <alignment horizontal="left" vertical="center" wrapText="1"/>
    </xf>
    <xf numFmtId="0" fontId="3" fillId="38" borderId="37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47" xfId="0" applyBorder="1" applyAlignment="1">
      <alignment horizontal="center"/>
    </xf>
    <xf numFmtId="0" fontId="3" fillId="0" borderId="4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8" fillId="49" borderId="48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3" fillId="38" borderId="37" xfId="0" applyFont="1" applyFill="1" applyBorder="1" applyAlignment="1">
      <alignment horizontal="center" vertical="center" wrapText="1"/>
    </xf>
    <xf numFmtId="0" fontId="4" fillId="38" borderId="37" xfId="0" applyFont="1" applyFill="1" applyBorder="1" applyAlignment="1">
      <alignment horizontal="center" vertical="center" wrapText="1"/>
    </xf>
    <xf numFmtId="0" fontId="3" fillId="50" borderId="49" xfId="0" applyFont="1" applyFill="1" applyBorder="1" applyAlignment="1">
      <alignment horizontal="center" vertical="center" wrapText="1"/>
    </xf>
    <xf numFmtId="0" fontId="3" fillId="51" borderId="50" xfId="0" applyFont="1" applyFill="1" applyBorder="1" applyAlignment="1">
      <alignment horizontal="center" vertical="center" wrapText="1"/>
    </xf>
    <xf numFmtId="0" fontId="3" fillId="52" borderId="51" xfId="0" applyFont="1" applyFill="1" applyBorder="1" applyAlignment="1">
      <alignment horizontal="center" vertical="center" wrapText="1"/>
    </xf>
    <xf numFmtId="0" fontId="8" fillId="38" borderId="37" xfId="0" applyFont="1" applyFill="1" applyBorder="1" applyAlignment="1">
      <alignment horizontal="center" vertical="center" wrapText="1"/>
    </xf>
    <xf numFmtId="0" fontId="3" fillId="53" borderId="52" xfId="0" applyFont="1" applyFill="1" applyBorder="1" applyAlignment="1">
      <alignment horizontal="center" vertical="center" wrapText="1"/>
    </xf>
    <xf numFmtId="0" fontId="4" fillId="54" borderId="53" xfId="0" applyFont="1" applyFill="1" applyBorder="1" applyAlignment="1">
      <alignment horizontal="center" vertical="center" wrapText="1"/>
    </xf>
    <xf numFmtId="0" fontId="3" fillId="55" borderId="54" xfId="0" applyFont="1" applyFill="1" applyBorder="1" applyAlignment="1">
      <alignment horizontal="center" vertical="center" wrapText="1"/>
    </xf>
  </cellXfs>
  <cellStyles count="1">
    <cellStyle name="Normal" xfId="0" builtinId="0" customBuiltin="1"/>
  </cellStyles>
  <tableStyles count="0"/>
  <extLst>
    <ext uri="smNativeData">
      <pm:charStyles xmlns:pm="smNativeData" id="1679524344" count="1">
        <pm:charStyle name="Обычный" fontId="0" Id="1"/>
      </pm:charStyles>
      <pm:colors xmlns:pm="smNativeData" id="1679524344" count="11">
        <pm:color name="Цвет 24" rgb="2E75B6"/>
        <pm:color name="Цвет 25" rgb="2E74B5"/>
        <pm:color name="Цвет 26" rgb="3AB6E2"/>
        <pm:color name="Цвет 27" rgb="0070C0"/>
        <pm:color name="Цвет 28" rgb="D7FAFD"/>
        <pm:color name="Цвет 29" rgb="CCFFFF"/>
        <pm:color name="Цвет 30" rgb="FFF2CC"/>
        <pm:color name="Цвет 31" rgb="BFF199"/>
        <pm:color name="Цвет 32" rgb="FFFF99"/>
        <pm:color name="Цвет 33" rgb="4472C4"/>
        <pm:color name="Цвет 34" rgb="FFC000"/>
      </pm:colors>
    </ext>
  </extLst>
</styleSheet>
</file>

<file path=xl/_rels/workbook.xml.rels><?xml version="1.0" encoding="UTF-8" standalone="yes" 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haredStrings" Target="sharedStrings.xml"/><Relationship Id="rId3" Type="http://schemas.openxmlformats.org/officeDocument/2006/relationships/styles" Target="styles.xml"/><Relationship Id="rId4" Type="http://schemas.openxmlformats.org/officeDocument/2006/relationships/worksheet" Target="worksheets/sheet1.xml"/></Relationships>
</file>

<file path=xl/drawings/_rels/drawing1.xml.rels><?xml version="1.0" encoding="UTF-8" standalone="yes" 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png"/><Relationship Id="rId59" Type="http://schemas.openxmlformats.org/officeDocument/2006/relationships/image" Target="../media/image59.pn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png"/><Relationship Id="rId92" Type="http://schemas.openxmlformats.org/officeDocument/2006/relationships/image" Target="../media/image92.png"/><Relationship Id="rId93" Type="http://schemas.openxmlformats.org/officeDocument/2006/relationships/image" Target="../media/image93.png"/><Relationship Id="rId94" Type="http://schemas.openxmlformats.org/officeDocument/2006/relationships/image" Target="../media/image94.png"/><Relationship Id="rId95" Type="http://schemas.openxmlformats.org/officeDocument/2006/relationships/image" Target="../media/image95.pn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829310</xdr:colOff>
      <xdr:row>12</xdr:row>
      <xdr:rowOff>833120</xdr:rowOff>
    </xdr:to>
    <xdr:pic macro="">
      <xdr:nvPicPr>
        <xdr:cNvPr id="120" name="Рисунок 1"/>
        <xdr:cNvPicPr>
          <a:picLocks noChangeAspect="1"/>
          <a:extLst>
            <a:ext uri="smNativeData">
              <pm:smNativeData xmlns:pm="smNativeData" val="SMDATA_15_+IEbZB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88iwN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BAAAAAAAAAAAAAAAMAAAABQAAALAD4wMAAAAAWAIAABo+AABOEwAAAQAAAA==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0095230" cy="313817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67945</xdr:colOff>
      <xdr:row>272</xdr:row>
      <xdr:rowOff>30480</xdr:rowOff>
    </xdr:from>
    <xdr:to>
      <xdr:col>0</xdr:col>
      <xdr:colOff>1995170</xdr:colOff>
      <xdr:row>279</xdr:row>
      <xdr:rowOff>136525</xdr:rowOff>
    </xdr:to>
    <xdr:pic macro="">
      <xdr:nvPicPr>
        <xdr:cNvPr id="119" name="Рисунок 6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////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QAQAAAAAAAKwAHwAXAQAAAAAAAAQDjgNrAAAAijkBANsLAAByCAAAAQAAAA=="/>
            </a:ext>
          </a:extLst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45" y="50968910"/>
          <a:ext cx="1927225" cy="137287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401320</xdr:colOff>
      <xdr:row>885</xdr:row>
      <xdr:rowOff>132080</xdr:rowOff>
    </xdr:from>
    <xdr:to>
      <xdr:col>0</xdr:col>
      <xdr:colOff>1682115</xdr:colOff>
      <xdr:row>892</xdr:row>
      <xdr:rowOff>45720</xdr:rowOff>
    </xdr:to>
    <xdr:pic macro="">
      <xdr:nvPicPr>
        <xdr:cNvPr id="118" name="Рисунок 2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//7+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1AwAAAAAAAIUCtwB8AwAAAAAAAN8A/wJ4AgAAMPoDAOEHAAB+CAAAAQAAAA=="/>
            </a:ext>
          </a:extLst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320" y="165516560"/>
          <a:ext cx="1280795" cy="13804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302895</xdr:colOff>
      <xdr:row>516</xdr:row>
      <xdr:rowOff>55880</xdr:rowOff>
    </xdr:from>
    <xdr:to>
      <xdr:col>0</xdr:col>
      <xdr:colOff>1802130</xdr:colOff>
      <xdr:row>522</xdr:row>
      <xdr:rowOff>190500</xdr:rowOff>
    </xdr:to>
    <xdr:pic macro="">
      <xdr:nvPicPr>
        <xdr:cNvPr id="117" name="Рисунок 4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QLhMC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EAgAAAAAAAAUBigAKAgAAAAAAAHoDNgPdAQAAbV8CADkJAADqCAAAAQAAAA=="/>
            </a:ext>
          </a:extLst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2895" y="98743135"/>
          <a:ext cx="1499235" cy="144907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324485</xdr:colOff>
      <xdr:row>283</xdr:row>
      <xdr:rowOff>33655</xdr:rowOff>
    </xdr:from>
    <xdr:to>
      <xdr:col>0</xdr:col>
      <xdr:colOff>1866265</xdr:colOff>
      <xdr:row>291</xdr:row>
      <xdr:rowOff>133985</xdr:rowOff>
    </xdr:to>
    <xdr:pic macro="">
      <xdr:nvPicPr>
        <xdr:cNvPr id="116" name="Рисунок 1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bAQAAAAAAAL4AlAAjAQAAAAAAAI8CUwP/AQAAkUYBAHwJAACGCQAAAQAAAA=="/>
            </a:ext>
          </a:extLst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4485" y="53086635"/>
          <a:ext cx="1541780" cy="154813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480060</xdr:colOff>
      <xdr:row>685</xdr:row>
      <xdr:rowOff>101600</xdr:rowOff>
    </xdr:from>
    <xdr:to>
      <xdr:col>0</xdr:col>
      <xdr:colOff>1854835</xdr:colOff>
      <xdr:row>693</xdr:row>
      <xdr:rowOff>5715</xdr:rowOff>
    </xdr:to>
    <xdr:pic macro="">
      <xdr:nvPicPr>
        <xdr:cNvPr id="115" name="Рисунок 1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QLhMC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tAgAAAAAAAD8C2wC1AgAAAAAAACAATgP0AgAAWBsDAHUIAABRCAAAAQAAAA=="/>
            </a:ext>
          </a:extLst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0060" y="129291080"/>
          <a:ext cx="1374775" cy="13519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403225</xdr:colOff>
      <xdr:row>877</xdr:row>
      <xdr:rowOff>55880</xdr:rowOff>
    </xdr:from>
    <xdr:to>
      <xdr:col>0</xdr:col>
      <xdr:colOff>1747520</xdr:colOff>
      <xdr:row>884</xdr:row>
      <xdr:rowOff>145415</xdr:rowOff>
    </xdr:to>
    <xdr:pic macro="">
      <xdr:nvPicPr>
        <xdr:cNvPr id="114" name="Рисунок 4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QLhMC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tAwAAAAAAADwBuAB0AwAAAAAAADcDHQN7AgAA0PADAEUIAABYCAAAAQAAAA=="/>
            </a:ext>
          </a:extLst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3225" y="163992560"/>
          <a:ext cx="1344295" cy="135636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504190</xdr:colOff>
      <xdr:row>701</xdr:row>
      <xdr:rowOff>55880</xdr:rowOff>
    </xdr:from>
    <xdr:to>
      <xdr:col>0</xdr:col>
      <xdr:colOff>1590040</xdr:colOff>
      <xdr:row>708</xdr:row>
      <xdr:rowOff>156845</xdr:rowOff>
    </xdr:to>
    <xdr:pic macro="">
      <xdr:nvPicPr>
        <xdr:cNvPr id="113" name="Рисунок 2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9AgAAAAAAADwB5gDEAgAAAAAAAHcD1QIaAwAA4CwDAK4GAABqCAAAAQAAAA=="/>
            </a:ext>
          </a:extLst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4190" y="132140960"/>
          <a:ext cx="1085850" cy="13677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648970</xdr:colOff>
      <xdr:row>717</xdr:row>
      <xdr:rowOff>33655</xdr:rowOff>
    </xdr:from>
    <xdr:to>
      <xdr:col>0</xdr:col>
      <xdr:colOff>1534795</xdr:colOff>
      <xdr:row>724</xdr:row>
      <xdr:rowOff>144780</xdr:rowOff>
    </xdr:to>
    <xdr:pic macro="">
      <xdr:nvPicPr>
        <xdr:cNvPr id="112" name="Рисунок 3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NAgAAAAAAAL4AKAHUAgAAAAAAADMDvAL+AwAAjT4DAHMFAAB6CAAAAQAAAA=="/>
            </a:ext>
          </a:extLst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8970" y="135014335"/>
          <a:ext cx="885825" cy="13779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514985</xdr:colOff>
      <xdr:row>709</xdr:row>
      <xdr:rowOff>33655</xdr:rowOff>
    </xdr:from>
    <xdr:to>
      <xdr:col>0</xdr:col>
      <xdr:colOff>1624965</xdr:colOff>
      <xdr:row>716</xdr:row>
      <xdr:rowOff>144780</xdr:rowOff>
    </xdr:to>
    <xdr:pic macro="">
      <xdr:nvPicPr>
        <xdr:cNvPr id="111" name="Рисунок 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+/v7+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FAgAAAAAAAL4A6wDMAgAAAAAAADMD5QIrAwAApTUDANQGAAB6CAAAAQAAAA=="/>
            </a:ext>
          </a:extLst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4985" y="133566535"/>
          <a:ext cx="1109980" cy="13779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695325</xdr:colOff>
      <xdr:row>869</xdr:row>
      <xdr:rowOff>100965</xdr:rowOff>
    </xdr:from>
    <xdr:to>
      <xdr:col>0</xdr:col>
      <xdr:colOff>1344295</xdr:colOff>
      <xdr:row>876</xdr:row>
      <xdr:rowOff>111760</xdr:rowOff>
    </xdr:to>
    <xdr:pic macro="">
      <xdr:nvPicPr>
        <xdr:cNvPr id="110" name="Рисунок 2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QLhMC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lAwAAAAAAADsCPQFsAwAAAAAAAHgCZQJHBAAAL+gDAP4DAADcBwAAAQAAAA=="/>
            </a:ext>
          </a:extLst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5325" y="162589845"/>
          <a:ext cx="648970" cy="127762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179705</xdr:colOff>
      <xdr:row>468</xdr:row>
      <xdr:rowOff>78740</xdr:rowOff>
    </xdr:from>
    <xdr:to>
      <xdr:col>0</xdr:col>
      <xdr:colOff>1815465</xdr:colOff>
      <xdr:row>475</xdr:row>
      <xdr:rowOff>145415</xdr:rowOff>
    </xdr:to>
    <xdr:pic macro="">
      <xdr:nvPicPr>
        <xdr:cNvPr id="109" name="Рисунок 4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UAQAAAAAAAL4BUgDbAQAAAAAAADcDPAMbAQAAPyoCABAKAAA0CAAAAQAAAA=="/>
            </a:ext>
          </a:extLst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9705" y="90098245"/>
          <a:ext cx="1635760" cy="13335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447040</xdr:colOff>
      <xdr:row>845</xdr:row>
      <xdr:rowOff>55880</xdr:rowOff>
    </xdr:from>
    <xdr:to>
      <xdr:col>0</xdr:col>
      <xdr:colOff>1534795</xdr:colOff>
      <xdr:row>852</xdr:row>
      <xdr:rowOff>123190</xdr:rowOff>
    </xdr:to>
    <xdr:pic macro="">
      <xdr:nvPicPr>
        <xdr:cNvPr id="108" name="Рисунок 5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QLhMC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NAwAAAAAAADwBzABUAwAAAAAAALkCvALAAgAAMM0DALEGAAA1CAAAAQAAAA=="/>
            </a:ext>
          </a:extLst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7040" y="158201360"/>
          <a:ext cx="1087755" cy="133413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54610</xdr:colOff>
      <xdr:row>669</xdr:row>
      <xdr:rowOff>78740</xdr:rowOff>
    </xdr:from>
    <xdr:to>
      <xdr:col>0</xdr:col>
      <xdr:colOff>2038985</xdr:colOff>
      <xdr:row>676</xdr:row>
      <xdr:rowOff>123190</xdr:rowOff>
    </xdr:to>
    <xdr:pic macro="">
      <xdr:nvPicPr>
        <xdr:cNvPr id="107" name="Рисунок 5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////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dAgAAAAAAAL4BGQCkAgAAAAAAALkCogNWAAAAZAkDADUMAAARCAAAAQAAAA=="/>
            </a:ext>
          </a:extLst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610" y="126372620"/>
          <a:ext cx="1984375" cy="13112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447040</xdr:colOff>
      <xdr:row>861</xdr:row>
      <xdr:rowOff>55880</xdr:rowOff>
    </xdr:from>
    <xdr:to>
      <xdr:col>0</xdr:col>
      <xdr:colOff>1545590</xdr:colOff>
      <xdr:row>868</xdr:row>
      <xdr:rowOff>156845</xdr:rowOff>
    </xdr:to>
    <xdr:pic macro="">
      <xdr:nvPicPr>
        <xdr:cNvPr id="106" name="Рисунок 3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QLhMC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dAwAAAAAAADwBzABkAwAAAAAAAHcDwQLAAgAAAN8DAMIGAABqCAAAAQAAAA=="/>
            </a:ext>
          </a:extLst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7040" y="161096960"/>
          <a:ext cx="1098550" cy="13677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184</xdr:row>
      <xdr:rowOff>67310</xdr:rowOff>
    </xdr:from>
    <xdr:to>
      <xdr:col>0</xdr:col>
      <xdr:colOff>2050415</xdr:colOff>
      <xdr:row>191</xdr:row>
      <xdr:rowOff>133985</xdr:rowOff>
    </xdr:to>
    <xdr:pic macro="">
      <xdr:nvPicPr>
        <xdr:cNvPr id="105" name="Рисунок 4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TAEk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4AAAAAAAAAH0BAAC/AAAAAAAAAPYCpwMAAAAAJtgAAJ0MAAA0CAAAAQAAAA=="/>
            </a:ext>
          </a:extLst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5137090"/>
          <a:ext cx="2050415" cy="13335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102870</xdr:colOff>
      <xdr:row>894</xdr:row>
      <xdr:rowOff>18415</xdr:rowOff>
    </xdr:from>
    <xdr:to>
      <xdr:col>0</xdr:col>
      <xdr:colOff>2019300</xdr:colOff>
      <xdr:row>900</xdr:row>
      <xdr:rowOff>98425</xdr:rowOff>
    </xdr:to>
    <xdr:pic macro="">
      <xdr:nvPicPr>
        <xdr:cNvPr id="104" name="Рисунок 1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wAC0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+AwAAAAAAAF4ALwCEAwAAAAAAAOEBmQOiAAAACAUEAMoLAADgBwAAAQAAAA=="/>
            </a:ext>
          </a:extLst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" y="167279320"/>
          <a:ext cx="1916430" cy="128016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583565</xdr:colOff>
      <xdr:row>821</xdr:row>
      <xdr:rowOff>67310</xdr:rowOff>
    </xdr:from>
    <xdr:to>
      <xdr:col>0</xdr:col>
      <xdr:colOff>1557020</xdr:colOff>
      <xdr:row>828</xdr:row>
      <xdr:rowOff>10795</xdr:rowOff>
    </xdr:to>
    <xdr:pic macro="">
      <xdr:nvPicPr>
        <xdr:cNvPr id="103" name="Рисунок 5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lAFw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1AwAAAAAAAH0BCgE8AwAAAAAAAD0AxgKXAwAAirIDAP0FAAByBwAAAQAAAA=="/>
            </a:ext>
          </a:extLst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3565" y="153869390"/>
          <a:ext cx="973455" cy="121031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234315</xdr:colOff>
      <xdr:row>80</xdr:row>
      <xdr:rowOff>67310</xdr:rowOff>
    </xdr:from>
    <xdr:to>
      <xdr:col>0</xdr:col>
      <xdr:colOff>1927225</xdr:colOff>
      <xdr:row>87</xdr:row>
      <xdr:rowOff>100330</xdr:rowOff>
    </xdr:to>
    <xdr:pic macro="">
      <xdr:nvPicPr>
        <xdr:cNvPr id="102" name="Рисунок 6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yAE4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QAAAAAAAAAH0BawBXAAAAAAAAADgCbwNxAQAAXmQAAGoKAAD/BwAAAQAAAA=="/>
            </a:ext>
          </a:extLst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4315" y="16315690"/>
          <a:ext cx="1692910" cy="129984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111760</xdr:colOff>
      <xdr:row>476</xdr:row>
      <xdr:rowOff>78740</xdr:rowOff>
    </xdr:from>
    <xdr:to>
      <xdr:col>0</xdr:col>
      <xdr:colOff>2006600</xdr:colOff>
      <xdr:row>483</xdr:row>
      <xdr:rowOff>33020</xdr:rowOff>
    </xdr:to>
    <xdr:pic macro="">
      <xdr:nvPicPr>
        <xdr:cNvPr id="101" name="Рисунок 7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4AEU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cAQAAAAAAAL4BMwDjAQAAAAAAALsAkwOwAAAAJzMCAKgLAACDBwAAAQAAAA=="/>
            </a:ext>
          </a:extLst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1760" y="91546045"/>
          <a:ext cx="1894840" cy="122110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54610</xdr:colOff>
      <xdr:row>412</xdr:row>
      <xdr:rowOff>134620</xdr:rowOff>
    </xdr:from>
    <xdr:to>
      <xdr:col>0</xdr:col>
      <xdr:colOff>2082800</xdr:colOff>
      <xdr:row>419</xdr:row>
      <xdr:rowOff>111760</xdr:rowOff>
    </xdr:to>
    <xdr:pic macro="">
      <xdr:nvPicPr>
        <xdr:cNvPr id="100" name="Рисунок 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XADY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cAQAAAAAAAPoCGQCjAQAAAAAAAHgCtgNWAAAAP+wBAHoMAACnBwAAAQAAAA=="/>
            </a:ext>
          </a:extLst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4610" y="80019525"/>
          <a:ext cx="2028190" cy="12439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403225</xdr:colOff>
      <xdr:row>853</xdr:row>
      <xdr:rowOff>111760</xdr:rowOff>
    </xdr:from>
    <xdr:to>
      <xdr:col>0</xdr:col>
      <xdr:colOff>1477645</xdr:colOff>
      <xdr:row>860</xdr:row>
      <xdr:rowOff>89535</xdr:rowOff>
    </xdr:to>
    <xdr:pic macro="">
      <xdr:nvPicPr>
        <xdr:cNvPr id="99" name="Рисунок 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7ADg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VAwAAAAAAAHgCuABcAwAAAAAAAPsBogJ7AgAAcNYDAJwGAACoBwAAAQAAAA=="/>
            </a:ext>
          </a:extLst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03225" y="159705040"/>
          <a:ext cx="1074420" cy="12446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90170</xdr:colOff>
      <xdr:row>396</xdr:row>
      <xdr:rowOff>67310</xdr:rowOff>
    </xdr:from>
    <xdr:to>
      <xdr:col>0</xdr:col>
      <xdr:colOff>1008380</xdr:colOff>
      <xdr:row>403</xdr:row>
      <xdr:rowOff>111760</xdr:rowOff>
    </xdr:to>
    <xdr:pic macro="">
      <xdr:nvPicPr>
        <xdr:cNvPr id="98" name="Рисунок 1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MAQAAAAAAAEkBKQCTAQAAAAAAACICzAGOAAAARNcBAKYFAAA9CQAAAQAAAA=="/>
            </a:ext>
          </a:extLst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0170" y="76608940"/>
          <a:ext cx="918210" cy="15017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1008380</xdr:colOff>
      <xdr:row>396</xdr:row>
      <xdr:rowOff>123190</xdr:rowOff>
    </xdr:from>
    <xdr:to>
      <xdr:col>0</xdr:col>
      <xdr:colOff>2014855</xdr:colOff>
      <xdr:row>403</xdr:row>
      <xdr:rowOff>133985</xdr:rowOff>
    </xdr:to>
    <xdr:pic macro="">
      <xdr:nvPicPr>
        <xdr:cNvPr id="97" name="Рисунок 2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MAQAAAAAAAFoCzAGTAQAAAAAAAI8ClwM0BgAAnNcBADEGAAAICQAAAQAAAA=="/>
            </a:ext>
          </a:extLst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8380" y="76664820"/>
          <a:ext cx="1006475" cy="146812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403225</xdr:colOff>
      <xdr:row>209</xdr:row>
      <xdr:rowOff>55880</xdr:rowOff>
    </xdr:from>
    <xdr:to>
      <xdr:col>0</xdr:col>
      <xdr:colOff>1513205</xdr:colOff>
      <xdr:row>217</xdr:row>
      <xdr:rowOff>55880</xdr:rowOff>
    </xdr:to>
    <xdr:pic macro="">
      <xdr:nvPicPr>
        <xdr:cNvPr id="96" name="Рисунок 3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RAAAAAAAAADwBuADZAAAAAAAAADwBsgJ7AgAAzPIAANQGAADoCAAAAQAAAA=="/>
            </a:ext>
          </a:extLst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03225" y="39469060"/>
          <a:ext cx="1109980" cy="14478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111760</xdr:colOff>
      <xdr:row>404</xdr:row>
      <xdr:rowOff>67310</xdr:rowOff>
    </xdr:from>
    <xdr:to>
      <xdr:col>0</xdr:col>
      <xdr:colOff>2061210</xdr:colOff>
      <xdr:row>411</xdr:row>
      <xdr:rowOff>123190</xdr:rowOff>
    </xdr:to>
    <xdr:pic macro="">
      <xdr:nvPicPr>
        <xdr:cNvPr id="95" name="Рисунок 5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UAQAAAAAAAEkBMwCbAQAAAAAAAFoCrAOwAAAAheEBAP4LAABeCQAAAQAAAA=="/>
            </a:ext>
          </a:extLst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1760" y="78275815"/>
          <a:ext cx="1949450" cy="152273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280670</xdr:colOff>
      <xdr:row>292</xdr:row>
      <xdr:rowOff>78740</xdr:rowOff>
    </xdr:from>
    <xdr:to>
      <xdr:col>0</xdr:col>
      <xdr:colOff>1679575</xdr:colOff>
      <xdr:row>299</xdr:row>
      <xdr:rowOff>145415</xdr:rowOff>
    </xdr:to>
    <xdr:pic macro="">
      <xdr:nvPicPr>
        <xdr:cNvPr id="94" name="Рисунок 8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kAQAAAAAAAIEBgAArAQAAAAAAAMcC/gK6AQAAClEBAJsIAABvCQAAAQAAAA=="/>
            </a:ext>
          </a:extLst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0670" y="54789070"/>
          <a:ext cx="1398905" cy="153352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324485</xdr:colOff>
      <xdr:row>380</xdr:row>
      <xdr:rowOff>33655</xdr:rowOff>
    </xdr:from>
    <xdr:to>
      <xdr:col>0</xdr:col>
      <xdr:colOff>1815465</xdr:colOff>
      <xdr:row>387</xdr:row>
      <xdr:rowOff>179070</xdr:rowOff>
    </xdr:to>
    <xdr:pic macro="">
      <xdr:nvPicPr>
        <xdr:cNvPr id="93" name="Рисунок 8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8AQAAAAAAAKQAlACDAQAAAAAAAGsDPAP/AQAAb8IBACwJAADrCQAAAQAAAA=="/>
            </a:ext>
          </a:extLst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4485" y="73222485"/>
          <a:ext cx="1490980" cy="16122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234315</xdr:colOff>
      <xdr:row>645</xdr:row>
      <xdr:rowOff>55880</xdr:rowOff>
    </xdr:from>
    <xdr:to>
      <xdr:col>0</xdr:col>
      <xdr:colOff>1826260</xdr:colOff>
      <xdr:row>652</xdr:row>
      <xdr:rowOff>123190</xdr:rowOff>
    </xdr:to>
    <xdr:pic macro="">
      <xdr:nvPicPr>
        <xdr:cNvPr id="92" name="Рисунок 7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FAgAAAAAAADwBawCMAgAAAAAAALkCQQNxAQAAiO4CAMsJAAA1CAAAAQAAAA=="/>
            </a:ext>
          </a:extLst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4315" y="122006360"/>
          <a:ext cx="1591945" cy="133413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78740</xdr:colOff>
      <xdr:row>806</xdr:row>
      <xdr:rowOff>45085</xdr:rowOff>
    </xdr:from>
    <xdr:to>
      <xdr:col>0</xdr:col>
      <xdr:colOff>2082800</xdr:colOff>
      <xdr:row>811</xdr:row>
      <xdr:rowOff>41275</xdr:rowOff>
    </xdr:to>
    <xdr:pic macro="">
      <xdr:nvPicPr>
        <xdr:cNvPr id="91" name="Рисунок 1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mAwAAAAAAAP8AJAArAwAAAAAAAOoAtgN8AAAAtKEDAFQMAACLBQAAAQAAAA=="/>
            </a:ext>
          </a:extLst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8740" y="151132540"/>
          <a:ext cx="2004060" cy="9010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234315</xdr:colOff>
      <xdr:row>264</xdr:row>
      <xdr:rowOff>78740</xdr:rowOff>
    </xdr:from>
    <xdr:to>
      <xdr:col>0</xdr:col>
      <xdr:colOff>1916430</xdr:colOff>
      <xdr:row>271</xdr:row>
      <xdr:rowOff>89535</xdr:rowOff>
    </xdr:to>
    <xdr:pic macro="">
      <xdr:nvPicPr>
        <xdr:cNvPr id="90" name="Рисунок 8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IAQAAAAAAAL4BawAPAQAAAAAAAPsBagNxAQAA7jABAFkKAADcBwAAAQAAAA=="/>
            </a:ext>
          </a:extLst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4315" y="49569370"/>
          <a:ext cx="1682115" cy="127762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447040</xdr:colOff>
      <xdr:row>218</xdr:row>
      <xdr:rowOff>100965</xdr:rowOff>
    </xdr:from>
    <xdr:to>
      <xdr:col>0</xdr:col>
      <xdr:colOff>1590040</xdr:colOff>
      <xdr:row>226</xdr:row>
      <xdr:rowOff>55245</xdr:rowOff>
    </xdr:to>
    <xdr:pic macro="">
      <xdr:nvPicPr>
        <xdr:cNvPr id="89" name="Рисунок 8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aAAAAAAAAADsCzADiAAAAAAAAADkB1QLAAgAAGP0AAAgHAACgCAAAAQAAAA=="/>
            </a:ext>
          </a:extLst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47040" y="41142920"/>
          <a:ext cx="1143000" cy="140208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291465</xdr:colOff>
      <xdr:row>460</xdr:row>
      <xdr:rowOff>111760</xdr:rowOff>
    </xdr:from>
    <xdr:to>
      <xdr:col>0</xdr:col>
      <xdr:colOff>1892300</xdr:colOff>
      <xdr:row>467</xdr:row>
      <xdr:rowOff>133985</xdr:rowOff>
    </xdr:to>
    <xdr:pic macro="">
      <xdr:nvPicPr>
        <xdr:cNvPr id="88" name="Рисунок 8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MAQAAAAAAAHgChQDTAQAAAAAAAPYCXwPLAQAAiyECANkJAADuBwAAAQAAAA=="/>
            </a:ext>
          </a:extLst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91465" y="88683465"/>
          <a:ext cx="1600835" cy="12890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627380</xdr:colOff>
      <xdr:row>815</xdr:row>
      <xdr:rowOff>0</xdr:rowOff>
    </xdr:from>
    <xdr:to>
      <xdr:col>0</xdr:col>
      <xdr:colOff>1513205</xdr:colOff>
      <xdr:row>819</xdr:row>
      <xdr:rowOff>133985</xdr:rowOff>
    </xdr:to>
    <xdr:pic macro="">
      <xdr:nvPicPr>
        <xdr:cNvPr id="87" name="Рисунок 4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vAwAAAAAAAAAAHgEzAwAAAAAAAPYCsgLcAwAAcqsDAHMFAABHBQAAAQAAAA=="/>
            </a:ext>
          </a:extLst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7380" y="152716230"/>
          <a:ext cx="885825" cy="85788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403225</xdr:colOff>
      <xdr:row>452</xdr:row>
      <xdr:rowOff>67310</xdr:rowOff>
    </xdr:from>
    <xdr:to>
      <xdr:col>0</xdr:col>
      <xdr:colOff>1714500</xdr:colOff>
      <xdr:row>459</xdr:row>
      <xdr:rowOff>55880</xdr:rowOff>
    </xdr:to>
    <xdr:pic macro="">
      <xdr:nvPicPr>
        <xdr:cNvPr id="86" name="Рисунок 8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EAQAAAAAAAH0BuADLAQAAAAAAADwBDgN7AgAAXRgCABEIAAC5BwAAAQAAAA=="/>
            </a:ext>
          </a:extLst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03225" y="87191215"/>
          <a:ext cx="1311275" cy="125539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425450</xdr:colOff>
      <xdr:row>773</xdr:row>
      <xdr:rowOff>111760</xdr:rowOff>
    </xdr:from>
    <xdr:to>
      <xdr:col>0</xdr:col>
      <xdr:colOff>1545590</xdr:colOff>
      <xdr:row>780</xdr:row>
      <xdr:rowOff>122555</xdr:rowOff>
    </xdr:to>
    <xdr:pic macro="">
      <xdr:nvPicPr>
        <xdr:cNvPr id="85" name="Рисунок 9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FAwAAAAAAAHgCwgAMAwAAAAAAALUCwQKeAgAAYH0DAOQGAADcBwAAAQAAAA=="/>
            </a:ext>
          </a:extLst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5450" y="145227040"/>
          <a:ext cx="1120140" cy="127762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458470</xdr:colOff>
      <xdr:row>781</xdr:row>
      <xdr:rowOff>67310</xdr:rowOff>
    </xdr:from>
    <xdr:to>
      <xdr:col>0</xdr:col>
      <xdr:colOff>1477645</xdr:colOff>
      <xdr:row>788</xdr:row>
      <xdr:rowOff>78105</xdr:rowOff>
    </xdr:to>
    <xdr:pic macro="">
      <xdr:nvPicPr>
        <xdr:cNvPr id="84" name="Рисунок 9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NAwAAAAAAAH0B0QAUAwAAAAAAALoBogLSAgAAAoYDAEUGAADcBwAAAQAAAA=="/>
            </a:ext>
          </a:extLst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58470" y="146630390"/>
          <a:ext cx="1019175" cy="127762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403225</xdr:colOff>
      <xdr:row>789</xdr:row>
      <xdr:rowOff>33655</xdr:rowOff>
    </xdr:from>
    <xdr:to>
      <xdr:col>0</xdr:col>
      <xdr:colOff>1477645</xdr:colOff>
      <xdr:row>796</xdr:row>
      <xdr:rowOff>111760</xdr:rowOff>
    </xdr:to>
    <xdr:pic macro="">
      <xdr:nvPicPr>
        <xdr:cNvPr id="83" name="Рисунок 9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VAwAAAAAAAL4AuAAcAwAAAAAAAHgCogJ7AgAAtY4DAJwGAABGCAAAAQAAAA=="/>
            </a:ext>
          </a:extLst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03225" y="148044535"/>
          <a:ext cx="1074420" cy="134493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313690</xdr:colOff>
      <xdr:row>797</xdr:row>
      <xdr:rowOff>33655</xdr:rowOff>
    </xdr:from>
    <xdr:to>
      <xdr:col>0</xdr:col>
      <xdr:colOff>1221105</xdr:colOff>
      <xdr:row>804</xdr:row>
      <xdr:rowOff>144780</xdr:rowOff>
    </xdr:to>
    <xdr:pic macro="">
      <xdr:nvPicPr>
        <xdr:cNvPr id="82" name="Рисунок 9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dAwAAAAAAAL4AjwAkAwAAAAAAADMDLQLuAQAAnZcDAJUFAAB6CAAAAQAAAA=="/>
            </a:ext>
          </a:extLst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13690" y="149492335"/>
          <a:ext cx="907415" cy="13779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559435</xdr:colOff>
      <xdr:row>693</xdr:row>
      <xdr:rowOff>78740</xdr:rowOff>
    </xdr:from>
    <xdr:to>
      <xdr:col>0</xdr:col>
      <xdr:colOff>1657985</xdr:colOff>
      <xdr:row>700</xdr:row>
      <xdr:rowOff>123190</xdr:rowOff>
    </xdr:to>
    <xdr:pic macro="">
      <xdr:nvPicPr>
        <xdr:cNvPr id="81" name="Рисунок 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1AgAAAAAAAL4B/wC8AgAAAAAAALkC9AJxAwAAHCQDAMIGAAARCAAAAQAAAA=="/>
            </a:ext>
          </a:extLst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59435" y="130716020"/>
          <a:ext cx="1098550" cy="13112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504190</xdr:colOff>
      <xdr:row>725</xdr:row>
      <xdr:rowOff>55880</xdr:rowOff>
    </xdr:from>
    <xdr:to>
      <xdr:col>0</xdr:col>
      <xdr:colOff>1412240</xdr:colOff>
      <xdr:row>732</xdr:row>
      <xdr:rowOff>156845</xdr:rowOff>
    </xdr:to>
    <xdr:pic macro="">
      <xdr:nvPicPr>
        <xdr:cNvPr id="80" name="Рисунок 2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VAgAAAAAAADwB5gDcAgAAAAAAAHcDhAIaAwAAmEcDAJYFAABqCAAAAQAAAA=="/>
            </a:ext>
          </a:extLst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4190" y="136484360"/>
          <a:ext cx="908050" cy="13677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559435</xdr:colOff>
      <xdr:row>733</xdr:row>
      <xdr:rowOff>100965</xdr:rowOff>
    </xdr:from>
    <xdr:to>
      <xdr:col>0</xdr:col>
      <xdr:colOff>1401445</xdr:colOff>
      <xdr:row>740</xdr:row>
      <xdr:rowOff>78105</xdr:rowOff>
    </xdr:to>
    <xdr:pic macro="">
      <xdr:nvPicPr>
        <xdr:cNvPr id="79" name="Рисунок 10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dAgAAAAAAADsC/wDkAgAAAAAAALoBfwJxAwAAx1ADAC4FAACnBwAAAQAAAA=="/>
            </a:ext>
          </a:extLst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59435" y="137977245"/>
          <a:ext cx="842010" cy="12439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267335</xdr:colOff>
      <xdr:row>300</xdr:row>
      <xdr:rowOff>78740</xdr:rowOff>
    </xdr:from>
    <xdr:to>
      <xdr:col>0</xdr:col>
      <xdr:colOff>1916430</xdr:colOff>
      <xdr:row>307</xdr:row>
      <xdr:rowOff>156845</xdr:rowOff>
    </xdr:to>
    <xdr:pic macro="">
      <xdr:nvPicPr>
        <xdr:cNvPr id="78" name="Рисунок 3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sAQAAAAAAAIEBegAzAQAAAAAAAP4CagOlAQAAWlsBACUKAACBCQAAAQAAAA=="/>
            </a:ext>
          </a:extLst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7335" y="56465470"/>
          <a:ext cx="1649095" cy="154495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381635</xdr:colOff>
      <xdr:row>661</xdr:row>
      <xdr:rowOff>79375</xdr:rowOff>
    </xdr:from>
    <xdr:to>
      <xdr:col>0</xdr:col>
      <xdr:colOff>1617980</xdr:colOff>
      <xdr:row>668</xdr:row>
      <xdr:rowOff>78740</xdr:rowOff>
    </xdr:to>
    <xdr:pic macro="">
      <xdr:nvPicPr>
        <xdr:cNvPr id="77" name="Рисунок 3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VAgAAAAAAAMEBrgCcAgAAAAAAAL4B4gJZAgAAfQADAJsHAADKBwAAAQAAAA=="/>
            </a:ext>
          </a:extLst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81635" y="124925455"/>
          <a:ext cx="1236345" cy="12661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635635</xdr:colOff>
      <xdr:row>757</xdr:row>
      <xdr:rowOff>95250</xdr:rowOff>
    </xdr:from>
    <xdr:to>
      <xdr:col>0</xdr:col>
      <xdr:colOff>1539240</xdr:colOff>
      <xdr:row>764</xdr:row>
      <xdr:rowOff>158115</xdr:rowOff>
    </xdr:to>
    <xdr:pic macro="">
      <xdr:nvPicPr>
        <xdr:cNvPr id="76" name="Рисунок 4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1AgAAAAAAABsCIgH8AgAAAAAAAH8DvgLpAwAAdmsDAI8FAAAuCAAAAQAAAA=="/>
            </a:ext>
          </a:extLst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5635" y="142314930"/>
          <a:ext cx="903605" cy="13296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666750</xdr:colOff>
      <xdr:row>765</xdr:row>
      <xdr:rowOff>127000</xdr:rowOff>
    </xdr:from>
    <xdr:to>
      <xdr:col>0</xdr:col>
      <xdr:colOff>1490980</xdr:colOff>
      <xdr:row>772</xdr:row>
      <xdr:rowOff>111125</xdr:rowOff>
    </xdr:to>
    <xdr:pic macro="">
      <xdr:nvPicPr>
        <xdr:cNvPr id="75" name="Рисунок 5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9AgAAAAAAAM8CMAEEAwAAAAAAAHUCqAIaBAAAkHQDABIFAACyBwAAAQAAAA=="/>
            </a:ext>
          </a:extLst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66750" y="143794480"/>
          <a:ext cx="824230" cy="12509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192</xdr:row>
      <xdr:rowOff>127000</xdr:rowOff>
    </xdr:from>
    <xdr:to>
      <xdr:col>0</xdr:col>
      <xdr:colOff>1887855</xdr:colOff>
      <xdr:row>198</xdr:row>
      <xdr:rowOff>79375</xdr:rowOff>
    </xdr:to>
    <xdr:pic macro="">
      <xdr:nvPicPr>
        <xdr:cNvPr id="74" name="Рисунок 3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////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AAAAAAAAAAM8CVwDGAAAAAAAAAMEBXQMsAQAAbOEAAHEKAABjBgAAAQAAAA=="/>
            </a:ext>
          </a:extLst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0" y="36644580"/>
          <a:ext cx="1697355" cy="103822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142240</xdr:colOff>
      <xdr:row>200</xdr:row>
      <xdr:rowOff>79375</xdr:rowOff>
    </xdr:from>
    <xdr:to>
      <xdr:col>0</xdr:col>
      <xdr:colOff>2096135</xdr:colOff>
      <xdr:row>207</xdr:row>
      <xdr:rowOff>46990</xdr:rowOff>
    </xdr:to>
    <xdr:pic macro="">
      <xdr:nvPicPr>
        <xdr:cNvPr id="73" name="Рисунок 6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IAAAAAAAAAMEBQQDPAAAAAAAAAAoBvAPgAAAACeoAAAUMAACYBwAAAQAAAA=="/>
            </a:ext>
          </a:extLst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42240" y="38044755"/>
          <a:ext cx="1953895" cy="123444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730250</xdr:colOff>
      <xdr:row>72</xdr:row>
      <xdr:rowOff>31750</xdr:rowOff>
    </xdr:from>
    <xdr:to>
      <xdr:col>0</xdr:col>
      <xdr:colOff>1381125</xdr:colOff>
      <xdr:row>79</xdr:row>
      <xdr:rowOff>127000</xdr:rowOff>
    </xdr:to>
    <xdr:pic macro="">
      <xdr:nvPicPr>
        <xdr:cNvPr id="72" name="Рисунок 7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IAAAAAAAAALQATQFPAAAAAAAAAM8CdgJ+BAAAPlsAAAEEAABhCAAAAQAAAA=="/>
            </a:ext>
          </a:extLst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30250" y="14832330"/>
          <a:ext cx="650875" cy="13620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381635</xdr:colOff>
      <xdr:row>421</xdr:row>
      <xdr:rowOff>79375</xdr:rowOff>
    </xdr:from>
    <xdr:to>
      <xdr:col>0</xdr:col>
      <xdr:colOff>1730375</xdr:colOff>
      <xdr:row>426</xdr:row>
      <xdr:rowOff>15240</xdr:rowOff>
    </xdr:to>
    <xdr:pic macro="">
      <xdr:nvPicPr>
        <xdr:cNvPr id="71" name="Рисунок 9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lAQAAAAAAAMEBrgCqAQAAAAAAAFYAFQNZAgAA7fUBAEwIAAAsBQAAAQAAAA=="/>
            </a:ext>
          </a:extLst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81635" y="81593055"/>
          <a:ext cx="1348740" cy="84074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111760</xdr:colOff>
      <xdr:row>16</xdr:row>
      <xdr:rowOff>95250</xdr:rowOff>
    </xdr:from>
    <xdr:to>
      <xdr:col>0</xdr:col>
      <xdr:colOff>2032635</xdr:colOff>
      <xdr:row>23</xdr:row>
      <xdr:rowOff>63500</xdr:rowOff>
    </xdr:to>
    <xdr:pic macro="">
      <xdr:nvPicPr>
        <xdr:cNvPr id="70" name="Рисунок 8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QAAAAAAAAABsCMwAXAAAAAAAAAGcBnwOwAAAASh0AANELAACZBwAAAQAAAA=="/>
            </a:ext>
          </a:extLst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1760" y="4761230"/>
          <a:ext cx="1920875" cy="12350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254635</xdr:colOff>
      <xdr:row>25</xdr:row>
      <xdr:rowOff>111125</xdr:rowOff>
    </xdr:from>
    <xdr:to>
      <xdr:col>0</xdr:col>
      <xdr:colOff>1920875</xdr:colOff>
      <xdr:row>30</xdr:row>
      <xdr:rowOff>63500</xdr:rowOff>
    </xdr:to>
    <xdr:pic macro="">
      <xdr:nvPicPr>
        <xdr:cNvPr id="69" name="Рисунок 9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ZAAAAAAAAAHUCdAAeAAAAAAAAAGcBbAORAQAAaCcAAEAKAABGBQAAAQAAAA=="/>
            </a:ext>
          </a:extLst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4635" y="6405880"/>
          <a:ext cx="1666240" cy="8572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412115</xdr:colOff>
      <xdr:row>112</xdr:row>
      <xdr:rowOff>111125</xdr:rowOff>
    </xdr:from>
    <xdr:to>
      <xdr:col>0</xdr:col>
      <xdr:colOff>1762760</xdr:colOff>
      <xdr:row>119</xdr:row>
      <xdr:rowOff>63500</xdr:rowOff>
    </xdr:to>
    <xdr:pic macro="">
      <xdr:nvPicPr>
        <xdr:cNvPr id="68" name="Рисунок 9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wAAAAAAAAAHUCvAB3AAAAAAAAAGcBJAOJAgAAQ4gAAE8IAACABwAAAQAAAA=="/>
            </a:ext>
          </a:extLst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12115" y="22150705"/>
          <a:ext cx="1350645" cy="12192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318135</xdr:colOff>
      <xdr:row>120</xdr:row>
      <xdr:rowOff>127000</xdr:rowOff>
    </xdr:from>
    <xdr:to>
      <xdr:col>0</xdr:col>
      <xdr:colOff>1793875</xdr:colOff>
      <xdr:row>127</xdr:row>
      <xdr:rowOff>158115</xdr:rowOff>
    </xdr:to>
    <xdr:pic macro="">
      <xdr:nvPicPr>
        <xdr:cNvPr id="67" name="Рисунок 10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4AAAAAAAAAM8CkQB/AAAAAAAAAH8DMgP1AQAARJEAABQJAAD8BwAAAQAAAA=="/>
            </a:ext>
          </a:extLst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18135" y="23614380"/>
          <a:ext cx="1475740" cy="129794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302895</xdr:colOff>
      <xdr:row>484</xdr:row>
      <xdr:rowOff>142875</xdr:rowOff>
    </xdr:from>
    <xdr:to>
      <xdr:col>0</xdr:col>
      <xdr:colOff>1842135</xdr:colOff>
      <xdr:row>490</xdr:row>
      <xdr:rowOff>79375</xdr:rowOff>
    </xdr:to>
    <xdr:pic macro="">
      <xdr:nvPicPr>
        <xdr:cNvPr id="66" name="Рисунок 6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kAQAAAAAAACgDigDqAQAAAAAAAMEBSAPdAQAAdDwCAHgJAABKBgAAAQAAAA=="/>
            </a:ext>
          </a:extLst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02895" y="93057980"/>
          <a:ext cx="1539240" cy="10223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48260</xdr:colOff>
      <xdr:row>492</xdr:row>
      <xdr:rowOff>79375</xdr:rowOff>
    </xdr:from>
    <xdr:to>
      <xdr:col>0</xdr:col>
      <xdr:colOff>1111885</xdr:colOff>
      <xdr:row>499</xdr:row>
      <xdr:rowOff>94615</xdr:rowOff>
    </xdr:to>
    <xdr:pic macro="">
      <xdr:nvPicPr>
        <xdr:cNvPr id="65" name="Рисунок 6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sAQAAAAAAAMEBFgDzAQAAAAAAABcC+wFMAAAA+EQCAIsGAADjBwAAAQAAAA=="/>
            </a:ext>
          </a:extLst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260" y="94442280"/>
          <a:ext cx="1063625" cy="12820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1127125</xdr:colOff>
      <xdr:row>492</xdr:row>
      <xdr:rowOff>95250</xdr:rowOff>
    </xdr:from>
    <xdr:to>
      <xdr:col>1</xdr:col>
      <xdr:colOff>15240</xdr:colOff>
      <xdr:row>499</xdr:row>
      <xdr:rowOff>111125</xdr:rowOff>
    </xdr:to>
    <xdr:pic macro="">
      <xdr:nvPicPr>
        <xdr:cNvPr id="64" name="Рисунок 7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sAQAAAAAAABsCAgLzAQAAAQAAAHUCDwDvBgAAEUUCAPkGAADkBwAAAQAAAA=="/>
            </a:ext>
          </a:extLst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27125" y="94458155"/>
          <a:ext cx="1133475" cy="12827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48260</xdr:colOff>
      <xdr:row>525</xdr:row>
      <xdr:rowOff>79375</xdr:rowOff>
    </xdr:from>
    <xdr:to>
      <xdr:col>0</xdr:col>
      <xdr:colOff>1142365</xdr:colOff>
      <xdr:row>533</xdr:row>
      <xdr:rowOff>1905</xdr:rowOff>
    </xdr:to>
    <xdr:pic macro="">
      <xdr:nvPicPr>
        <xdr:cNvPr id="63" name="Рисунок 4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NAgAAAAAAAMEBFgAVAgAAAAAAAAsACQJMAAAAFWkCALsGAABuCAAAAQAAAA=="/>
            </a:ext>
          </a:extLst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8260" y="100312855"/>
          <a:ext cx="1094105" cy="137033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1142365</xdr:colOff>
      <xdr:row>525</xdr:row>
      <xdr:rowOff>31750</xdr:rowOff>
    </xdr:from>
    <xdr:to>
      <xdr:col>0</xdr:col>
      <xdr:colOff>2078990</xdr:colOff>
      <xdr:row>532</xdr:row>
      <xdr:rowOff>127000</xdr:rowOff>
    </xdr:to>
    <xdr:pic macro="">
      <xdr:nvPicPr>
        <xdr:cNvPr id="62" name="Рисунок 6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NAgAAAAAAALQACQIUAgAAAAAAAM8CtAMHBwAAymgCAMMFAABhCAAAAQAAAA=="/>
            </a:ext>
          </a:extLst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42365" y="100265230"/>
          <a:ext cx="936625" cy="13620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318135</xdr:colOff>
      <xdr:row>549</xdr:row>
      <xdr:rowOff>63500</xdr:rowOff>
    </xdr:from>
    <xdr:to>
      <xdr:col>0</xdr:col>
      <xdr:colOff>1697355</xdr:colOff>
      <xdr:row>556</xdr:row>
      <xdr:rowOff>142240</xdr:rowOff>
    </xdr:to>
    <xdr:pic macro="">
      <xdr:nvPicPr>
        <xdr:cNvPr id="61" name="Рисунок 11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lAgAAAAAAAGcBkQAsAgAAAAAAACUDBgP1AQAAtIMCAHwIAABHCAAAAQAAAA=="/>
            </a:ext>
          </a:extLst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18135" y="104640380"/>
          <a:ext cx="1379220" cy="13455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269875</xdr:colOff>
      <xdr:row>541</xdr:row>
      <xdr:rowOff>63500</xdr:rowOff>
    </xdr:from>
    <xdr:to>
      <xdr:col>0</xdr:col>
      <xdr:colOff>1714500</xdr:colOff>
      <xdr:row>548</xdr:row>
      <xdr:rowOff>126365</xdr:rowOff>
    </xdr:to>
    <xdr:pic macro="">
      <xdr:nvPicPr>
        <xdr:cNvPr id="60" name="Рисунок 11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dAgAAAAAAAGcBewAkAgAAAAAAAMsCDgOpAQAAzHoCAOMIAAAuCAAAAQAAAA=="/>
            </a:ext>
          </a:extLst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9875" y="103192580"/>
          <a:ext cx="1444625" cy="13296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348615</xdr:colOff>
      <xdr:row>557</xdr:row>
      <xdr:rowOff>79375</xdr:rowOff>
    </xdr:from>
    <xdr:to>
      <xdr:col>0</xdr:col>
      <xdr:colOff>1682115</xdr:colOff>
      <xdr:row>564</xdr:row>
      <xdr:rowOff>62865</xdr:rowOff>
    </xdr:to>
    <xdr:pic macro="">
      <xdr:nvPicPr>
        <xdr:cNvPr id="59" name="Рисунок 11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tAgAAAAAAAMEBnwA0AgAAAAAAAGQB/wIlAgAAtYwCADQIAACxBwAAAQAAAA=="/>
            </a:ext>
          </a:extLst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48615" y="106104055"/>
          <a:ext cx="1333500" cy="12503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348615</xdr:colOff>
      <xdr:row>565</xdr:row>
      <xdr:rowOff>63500</xdr:rowOff>
    </xdr:from>
    <xdr:to>
      <xdr:col>0</xdr:col>
      <xdr:colOff>1809115</xdr:colOff>
      <xdr:row>572</xdr:row>
      <xdr:rowOff>94615</xdr:rowOff>
    </xdr:to>
    <xdr:pic macro="">
      <xdr:nvPicPr>
        <xdr:cNvPr id="58" name="Рисунок 11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1AgAAAAAAAGcBnwA8AgAAAAAAABcCOQMlAgAAhJUCAPwIAAD8BwAAAQAAAA=="/>
            </a:ext>
          </a:extLst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48615" y="107535980"/>
          <a:ext cx="1460500" cy="129794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475615</xdr:colOff>
      <xdr:row>500</xdr:row>
      <xdr:rowOff>95250</xdr:rowOff>
    </xdr:from>
    <xdr:to>
      <xdr:col>0</xdr:col>
      <xdr:colOff>1490980</xdr:colOff>
      <xdr:row>507</xdr:row>
      <xdr:rowOff>127000</xdr:rowOff>
    </xdr:to>
    <xdr:pic macro="">
      <xdr:nvPicPr>
        <xdr:cNvPr id="57" name="Рисунок 8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0AQAAAAAAABsC2QD7AQAAAAAAAM8CqALtAgAA+U0CAD8GAADfBwAAAQAAAA=="/>
            </a:ext>
          </a:extLst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75615" y="95905955"/>
          <a:ext cx="1015365" cy="127952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206375</xdr:colOff>
      <xdr:row>168</xdr:row>
      <xdr:rowOff>111125</xdr:rowOff>
    </xdr:from>
    <xdr:to>
      <xdr:col>0</xdr:col>
      <xdr:colOff>1984375</xdr:colOff>
      <xdr:row>175</xdr:row>
      <xdr:rowOff>127000</xdr:rowOff>
    </xdr:to>
    <xdr:pic macro="">
      <xdr:nvPicPr>
        <xdr:cNvPr id="56" name="Рисунок 12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oAAAAAAAAAHUCXgCvAAAAAAAAAM8CiQNFAQAAm8YAAPAKAADkBwAAAQAAAA=="/>
            </a:ext>
          </a:extLst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06375" y="32285305"/>
          <a:ext cx="1778000" cy="12827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176</xdr:row>
      <xdr:rowOff>111125</xdr:rowOff>
    </xdr:from>
    <xdr:to>
      <xdr:col>0</xdr:col>
      <xdr:colOff>1887855</xdr:colOff>
      <xdr:row>183</xdr:row>
      <xdr:rowOff>95250</xdr:rowOff>
    </xdr:to>
    <xdr:pic macro="">
      <xdr:nvPicPr>
        <xdr:cNvPr id="55" name="Рисунок 12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wAAAAAAAAAHUCVwC3AAAAAAAAABsCXQMsAQAAg88AAHEKAACyBwAAAQAAAA=="/>
            </a:ext>
          </a:extLst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0" y="33733105"/>
          <a:ext cx="1697355" cy="12509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221615</xdr:colOff>
      <xdr:row>144</xdr:row>
      <xdr:rowOff>47625</xdr:rowOff>
    </xdr:from>
    <xdr:to>
      <xdr:col>0</xdr:col>
      <xdr:colOff>2063115</xdr:colOff>
      <xdr:row>151</xdr:row>
      <xdr:rowOff>94615</xdr:rowOff>
    </xdr:to>
    <xdr:pic macro="">
      <xdr:nvPicPr>
        <xdr:cNvPr id="54" name="Рисунок 12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QAAAAAAAAAA0BZQCXAAAAAAAAABcCrQNdAQAAf6sAAFQLAAAVCAAAAQAAAA=="/>
            </a:ext>
          </a:extLst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21615" y="27878405"/>
          <a:ext cx="1841500" cy="13138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318135</xdr:colOff>
      <xdr:row>605</xdr:row>
      <xdr:rowOff>63500</xdr:rowOff>
    </xdr:from>
    <xdr:to>
      <xdr:col>0</xdr:col>
      <xdr:colOff>1745615</xdr:colOff>
      <xdr:row>612</xdr:row>
      <xdr:rowOff>142240</xdr:rowOff>
    </xdr:to>
    <xdr:pic macro="">
      <xdr:nvPicPr>
        <xdr:cNvPr id="53" name="Рисунок 12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dAgAAAAAAAGcBkQBkAgAAAAAAACUDHAP1AQAADMICAMgIAABHCAAAAQAAAA=="/>
            </a:ext>
          </a:extLst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18135" y="114774980"/>
          <a:ext cx="1427480" cy="13455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318135</xdr:colOff>
      <xdr:row>613</xdr:row>
      <xdr:rowOff>95250</xdr:rowOff>
    </xdr:from>
    <xdr:to>
      <xdr:col>0</xdr:col>
      <xdr:colOff>1730375</xdr:colOff>
      <xdr:row>620</xdr:row>
      <xdr:rowOff>95250</xdr:rowOff>
    </xdr:to>
    <xdr:pic macro="">
      <xdr:nvPicPr>
        <xdr:cNvPr id="52" name="Рисунок 12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lAgAAAAAAABsCkQBsAgAAAAAAABsCFQP1AQAAJssCALAIAADLBwAAAQAAAA=="/>
            </a:ext>
          </a:extLst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18135" y="116254530"/>
          <a:ext cx="1412240" cy="126682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318135</xdr:colOff>
      <xdr:row>621</xdr:row>
      <xdr:rowOff>63500</xdr:rowOff>
    </xdr:from>
    <xdr:to>
      <xdr:col>0</xdr:col>
      <xdr:colOff>1666240</xdr:colOff>
      <xdr:row>628</xdr:row>
      <xdr:rowOff>78740</xdr:rowOff>
    </xdr:to>
    <xdr:pic macro="">
      <xdr:nvPicPr>
        <xdr:cNvPr id="51" name="Рисунок 12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tAgAAAAAAAGcBkQB0AgAAAAAAAL4B+AL1AQAA3NMCAEsIAADjBwAAAQAAAA=="/>
            </a:ext>
          </a:extLst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18135" y="117670580"/>
          <a:ext cx="1348105" cy="12820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318135</xdr:colOff>
      <xdr:row>629</xdr:row>
      <xdr:rowOff>63500</xdr:rowOff>
    </xdr:from>
    <xdr:to>
      <xdr:col>0</xdr:col>
      <xdr:colOff>1587500</xdr:colOff>
      <xdr:row>636</xdr:row>
      <xdr:rowOff>110490</xdr:rowOff>
    </xdr:to>
    <xdr:pic macro="">
      <xdr:nvPicPr>
        <xdr:cNvPr id="50" name="Рисунок 12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1AgAAAAAAAGcBkQB8AgAAAAAAAHEC1AL1AQAAxNwCAM8HAAAVCAAAAQAAAA=="/>
            </a:ext>
          </a:extLst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18135" y="119118380"/>
          <a:ext cx="1269365" cy="13138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412115</xdr:colOff>
      <xdr:row>508</xdr:row>
      <xdr:rowOff>79375</xdr:rowOff>
    </xdr:from>
    <xdr:to>
      <xdr:col>0</xdr:col>
      <xdr:colOff>1617980</xdr:colOff>
      <xdr:row>515</xdr:row>
      <xdr:rowOff>94615</xdr:rowOff>
    </xdr:to>
    <xdr:pic macro="">
      <xdr:nvPicPr>
        <xdr:cNvPr id="49" name="Рисунок 10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8AQAAAAAAAMEBvAADAgAAAAAAABcC4gKJAgAAqlYCAGsHAADjBwAAAQAAAA=="/>
            </a:ext>
          </a:extLst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12115" y="97318830"/>
          <a:ext cx="1205865" cy="12820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533</xdr:row>
      <xdr:rowOff>31750</xdr:rowOff>
    </xdr:from>
    <xdr:to>
      <xdr:col>0</xdr:col>
      <xdr:colOff>984250</xdr:colOff>
      <xdr:row>540</xdr:row>
      <xdr:rowOff>110490</xdr:rowOff>
    </xdr:to>
    <xdr:pic macro="">
      <xdr:nvPicPr>
        <xdr:cNvPr id="48" name="Рисунок 11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VAgAAAAAAALQAAAAcAgAAAAAAAHECwQEAAAAAsnECAA4GAABHCAAAAQAAAA=="/>
            </a:ext>
          </a:extLst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101713030"/>
          <a:ext cx="984250" cy="13455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533</xdr:row>
      <xdr:rowOff>47625</xdr:rowOff>
    </xdr:from>
    <xdr:to>
      <xdr:col>0</xdr:col>
      <xdr:colOff>587375</xdr:colOff>
      <xdr:row>536</xdr:row>
      <xdr:rowOff>126365</xdr:rowOff>
    </xdr:to>
    <xdr:pic macro="">
      <xdr:nvPicPr>
        <xdr:cNvPr id="47" name="Рисунок 12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VAgAAAAAAAA0BAAAYAgAAAAAAAMsCDAEAAAAAy3ECAJ0DAADTAwAAAQAAAA=="/>
            </a:ext>
          </a:extLst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101728905"/>
          <a:ext cx="587375" cy="6216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1160145</xdr:colOff>
      <xdr:row>533</xdr:row>
      <xdr:rowOff>63500</xdr:rowOff>
    </xdr:from>
    <xdr:to>
      <xdr:col>0</xdr:col>
      <xdr:colOff>2047875</xdr:colOff>
      <xdr:row>536</xdr:row>
      <xdr:rowOff>126365</xdr:rowOff>
    </xdr:to>
    <xdr:pic macro="">
      <xdr:nvPicPr>
        <xdr:cNvPr id="46" name="Рисунок 13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VAgAAAAAAAGcBEQIYAgAAAAAAAMsCpgMjBwAA5HECAHYFAAC6AwAAAQAAAA=="/>
            </a:ext>
          </a:extLst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60145" y="101744780"/>
          <a:ext cx="887730" cy="6057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158115</xdr:colOff>
      <xdr:row>653</xdr:row>
      <xdr:rowOff>111125</xdr:rowOff>
    </xdr:from>
    <xdr:to>
      <xdr:col>0</xdr:col>
      <xdr:colOff>1999615</xdr:colOff>
      <xdr:row>660</xdr:row>
      <xdr:rowOff>142875</xdr:rowOff>
    </xdr:to>
    <xdr:pic macro="">
      <xdr:nvPicPr>
        <xdr:cNvPr id="45" name="Рисунок 13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NAgAAAAAAAHUCSACUAgAAAAAAACgDkAP5AAAAx/cCAFQLAAD9BwAAAQAAAA=="/>
            </a:ext>
          </a:extLst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58115" y="123509405"/>
          <a:ext cx="1841500" cy="12985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1063625</xdr:colOff>
      <xdr:row>537</xdr:row>
      <xdr:rowOff>31750</xdr:rowOff>
    </xdr:from>
    <xdr:to>
      <xdr:col>0</xdr:col>
      <xdr:colOff>2014855</xdr:colOff>
      <xdr:row>540</xdr:row>
      <xdr:rowOff>127000</xdr:rowOff>
    </xdr:to>
    <xdr:pic macro="">
      <xdr:nvPicPr>
        <xdr:cNvPr id="44" name="Рисунок 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ZAgAAAAAAALQA5QEcAgAAAAAAAM8ClwOLBgAAJnYCANoFAADtAwAAAQAAAA=="/>
            </a:ext>
          </a:extLst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063625" y="102436930"/>
          <a:ext cx="951230" cy="6381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637</xdr:row>
      <xdr:rowOff>63500</xdr:rowOff>
    </xdr:from>
    <xdr:to>
      <xdr:col>0</xdr:col>
      <xdr:colOff>984250</xdr:colOff>
      <xdr:row>644</xdr:row>
      <xdr:rowOff>126365</xdr:rowOff>
    </xdr:to>
    <xdr:pic macro="">
      <xdr:nvPicPr>
        <xdr:cNvPr id="43" name="Рисунок 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9AgAAAAAAAGcBAACEAgAAAAAAAMsCwQEAAAAArOUCAA4GAAAuCAAAAQAAAA=="/>
            </a:ext>
          </a:extLst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120566180"/>
          <a:ext cx="984250" cy="13296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1015365</xdr:colOff>
      <xdr:row>637</xdr:row>
      <xdr:rowOff>63500</xdr:rowOff>
    </xdr:from>
    <xdr:to>
      <xdr:col>0</xdr:col>
      <xdr:colOff>2047875</xdr:colOff>
      <xdr:row>644</xdr:row>
      <xdr:rowOff>126365</xdr:rowOff>
    </xdr:to>
    <xdr:pic macro="">
      <xdr:nvPicPr>
        <xdr:cNvPr id="42" name="Рисунок 7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BgcLV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9AgAAAAAAAGcBzwGEAgAAAAAAAMsCpgM/BgAArOUCAFoGAAAuCAAAAQAAAA=="/>
            </a:ext>
          </a:extLst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015365" y="120566180"/>
          <a:ext cx="1032510" cy="13296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318135</xdr:colOff>
      <xdr:row>246</xdr:row>
      <xdr:rowOff>79375</xdr:rowOff>
    </xdr:from>
    <xdr:to>
      <xdr:col>0</xdr:col>
      <xdr:colOff>1506220</xdr:colOff>
      <xdr:row>252</xdr:row>
      <xdr:rowOff>46990</xdr:rowOff>
    </xdr:to>
    <xdr:pic macro="">
      <xdr:nvPicPr>
        <xdr:cNvPr id="41" name="Рисунок 6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vUf41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2AAAAAAAAAMEBkQD8AAAAAAAAAAoBrwL1AQAAIhwBAE8HAAB7BgAAAQAAAA=="/>
            </a:ext>
          </a:extLst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18135" y="46188630"/>
          <a:ext cx="1188085" cy="10534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318135</xdr:colOff>
      <xdr:row>237</xdr:row>
      <xdr:rowOff>111125</xdr:rowOff>
    </xdr:from>
    <xdr:to>
      <xdr:col>0</xdr:col>
      <xdr:colOff>1506220</xdr:colOff>
      <xdr:row>243</xdr:row>
      <xdr:rowOff>31750</xdr:rowOff>
    </xdr:to>
    <xdr:pic macro="">
      <xdr:nvPicPr>
        <xdr:cNvPr id="40" name="Рисунок 6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GOeOf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tAAAAAAAAAHUCkQDzAAAAAAAAALQArwL1AQAATxIBAE8HAAAxBgAAAQAAAA=="/>
            </a:ext>
          </a:extLst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18135" y="44591605"/>
          <a:ext cx="1188085" cy="10064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221615</xdr:colOff>
      <xdr:row>152</xdr:row>
      <xdr:rowOff>111125</xdr:rowOff>
    </xdr:from>
    <xdr:to>
      <xdr:col>0</xdr:col>
      <xdr:colOff>1951355</xdr:colOff>
      <xdr:row>159</xdr:row>
      <xdr:rowOff>111125</xdr:rowOff>
    </xdr:to>
    <xdr:pic macro="">
      <xdr:nvPicPr>
        <xdr:cNvPr id="39" name="Рисунок 8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Zo4Uy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YAAAAAAAAAHUCZQCfAAAAAAAAAHUCegNdAQAAy7QAAKQKAADLBwAAAQAAAA=="/>
            </a:ext>
          </a:extLst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21615" y="29389705"/>
          <a:ext cx="1729740" cy="126682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127000</xdr:colOff>
      <xdr:row>160</xdr:row>
      <xdr:rowOff>111125</xdr:rowOff>
    </xdr:from>
    <xdr:to>
      <xdr:col>0</xdr:col>
      <xdr:colOff>1951355</xdr:colOff>
      <xdr:row>167</xdr:row>
      <xdr:rowOff>63500</xdr:rowOff>
    </xdr:to>
    <xdr:pic macro="">
      <xdr:nvPicPr>
        <xdr:cNvPr id="38" name="Рисунок 9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qeDHR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gAAAAAAAAAHUCOgCnAAAAAAAAAGcBegPIAAAAs70AADkLAACABwAAAQAAAA=="/>
            </a:ext>
          </a:extLst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7000" y="30837505"/>
          <a:ext cx="1824355" cy="12192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127000</xdr:colOff>
      <xdr:row>40</xdr:row>
      <xdr:rowOff>79375</xdr:rowOff>
    </xdr:from>
    <xdr:to>
      <xdr:col>0</xdr:col>
      <xdr:colOff>2050415</xdr:colOff>
      <xdr:row>47</xdr:row>
      <xdr:rowOff>146050</xdr:rowOff>
    </xdr:to>
    <xdr:pic macro="">
      <xdr:nvPicPr>
        <xdr:cNvPr id="37" name="Рисунок 10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pFtow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oAAAAAAAAAMEBOgAvAAAAAAAAADoDpwPIAAAA6TcAANULAAA0CAAAAQAAAA=="/>
            </a:ext>
          </a:extLst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7000" y="9088755"/>
          <a:ext cx="1923415" cy="13335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158115</xdr:colOff>
      <xdr:row>48</xdr:row>
      <xdr:rowOff>63500</xdr:rowOff>
    </xdr:from>
    <xdr:to>
      <xdr:col>0</xdr:col>
      <xdr:colOff>2030730</xdr:colOff>
      <xdr:row>55</xdr:row>
      <xdr:rowOff>124460</xdr:rowOff>
    </xdr:to>
    <xdr:pic macro="">
      <xdr:nvPicPr>
        <xdr:cNvPr id="36" name="Рисунок 10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Gzbiv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wAAAAAAAAAGcBSAA3AAAAAAAAAMACngP5AAAAuEAAAIULAAArCAAAAQAAAA=="/>
            </a:ext>
          </a:extLst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58115" y="10520680"/>
          <a:ext cx="1872615" cy="132778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445135</xdr:colOff>
      <xdr:row>65</xdr:row>
      <xdr:rowOff>0</xdr:rowOff>
    </xdr:from>
    <xdr:to>
      <xdr:col>0</xdr:col>
      <xdr:colOff>1651000</xdr:colOff>
      <xdr:row>70</xdr:row>
      <xdr:rowOff>127000</xdr:rowOff>
    </xdr:to>
    <xdr:pic macro="">
      <xdr:nvPicPr>
        <xdr:cNvPr id="35" name="Рисунок 1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R1+xG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BAAAAAAAAAAAAywBGAAAAAAAAAM8C8QK9AgAAQVMAAGsHAABZBgAAAQAAAA=="/>
            </a:ext>
          </a:extLst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45135" y="13533755"/>
          <a:ext cx="1205865" cy="10318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285115</xdr:colOff>
      <xdr:row>129</xdr:row>
      <xdr:rowOff>31750</xdr:rowOff>
    </xdr:from>
    <xdr:to>
      <xdr:col>0</xdr:col>
      <xdr:colOff>1824355</xdr:colOff>
      <xdr:row>135</xdr:row>
      <xdr:rowOff>1905</xdr:rowOff>
    </xdr:to>
    <xdr:pic macro="">
      <xdr:nvPicPr>
        <xdr:cNvPr id="34" name="Рисунок 1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6HBNW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BAAAAAAAAALQAggCHAAAAAAAAAAsAQAPBAQAAs5oAAHgJAAB/BgAAAQAAAA=="/>
            </a:ext>
          </a:extLst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5115" y="25147905"/>
          <a:ext cx="1539240" cy="105600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93980</xdr:colOff>
      <xdr:row>136</xdr:row>
      <xdr:rowOff>142875</xdr:rowOff>
    </xdr:from>
    <xdr:to>
      <xdr:col>0</xdr:col>
      <xdr:colOff>2063115</xdr:colOff>
      <xdr:row>143</xdr:row>
      <xdr:rowOff>127000</xdr:rowOff>
    </xdr:to>
    <xdr:pic macro="">
      <xdr:nvPicPr>
        <xdr:cNvPr id="33" name="Рисунок 2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1l1GS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IAAAAAAAAACgDKwCPAAAAAAAAAM8CrQOUAAAALaMAAB0MAACyBwAAAQAAAA=="/>
            </a:ext>
          </a:extLst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3980" y="26525855"/>
          <a:ext cx="1969135" cy="12509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158115</xdr:colOff>
      <xdr:row>340</xdr:row>
      <xdr:rowOff>95250</xdr:rowOff>
    </xdr:from>
    <xdr:to>
      <xdr:col>0</xdr:col>
      <xdr:colOff>1999615</xdr:colOff>
      <xdr:row>347</xdr:row>
      <xdr:rowOff>158115</xdr:rowOff>
    </xdr:to>
    <xdr:pic macro="">
      <xdr:nvPicPr>
        <xdr:cNvPr id="32" name="Рисунок 2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CBAMF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UAQAAAAAAANEBSABbAQAAAAAAAAUDkAP5AAAABI8BAFQLAABpCQAAAQAAAA=="/>
            </a:ext>
          </a:extLst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58115" y="64863980"/>
          <a:ext cx="1841500" cy="15297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111760</xdr:colOff>
      <xdr:row>348</xdr:row>
      <xdr:rowOff>95250</xdr:rowOff>
    </xdr:from>
    <xdr:to>
      <xdr:col>0</xdr:col>
      <xdr:colOff>1984375</xdr:colOff>
      <xdr:row>355</xdr:row>
      <xdr:rowOff>127000</xdr:rowOff>
    </xdr:to>
    <xdr:pic macro="">
      <xdr:nvPicPr>
        <xdr:cNvPr id="31" name="Изображение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ZanvZ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cAQAAAAAAANEBMwBjAQAAAAAAAA0CiQOwAAAAVJkBAIULAAA4CQAAAQAAAA=="/>
            </a:ext>
          </a:extLst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11760" y="66540380"/>
          <a:ext cx="1872615" cy="14986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221615</xdr:colOff>
      <xdr:row>255</xdr:row>
      <xdr:rowOff>79375</xdr:rowOff>
    </xdr:from>
    <xdr:to>
      <xdr:col>0</xdr:col>
      <xdr:colOff>1984375</xdr:colOff>
      <xdr:row>261</xdr:row>
      <xdr:rowOff>31115</xdr:rowOff>
    </xdr:to>
    <xdr:pic macro="">
      <xdr:nvPicPr>
        <xdr:cNvPr id="30" name="Рисунок 5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rHNDI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/AAAAAAAAAMEBZQAFAQAAAAAAALAAiQNdAQAAJyYBANgKAABiBgAAAQAAAA=="/>
            </a:ext>
          </a:extLst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21615" y="47817405"/>
          <a:ext cx="1762760" cy="10375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238760</xdr:colOff>
      <xdr:row>227</xdr:row>
      <xdr:rowOff>127000</xdr:rowOff>
    </xdr:from>
    <xdr:to>
      <xdr:col>0</xdr:col>
      <xdr:colOff>2047875</xdr:colOff>
      <xdr:row>234</xdr:row>
      <xdr:rowOff>111125</xdr:rowOff>
    </xdr:to>
    <xdr:pic macro="">
      <xdr:nvPicPr>
        <xdr:cNvPr id="29" name="Рисунок 6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5lG2X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jAAAAAAAAAM8CbQDqAAAAAAAAAHUCpgN4AQAARgcBACELAACyBwAAAQAAAA=="/>
            </a:ext>
          </a:extLst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38760" y="42797730"/>
          <a:ext cx="1809115" cy="12509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318135</xdr:colOff>
      <xdr:row>88</xdr:row>
      <xdr:rowOff>111125</xdr:rowOff>
    </xdr:from>
    <xdr:to>
      <xdr:col>0</xdr:col>
      <xdr:colOff>1745615</xdr:colOff>
      <xdr:row>95</xdr:row>
      <xdr:rowOff>95250</xdr:rowOff>
    </xdr:to>
    <xdr:pic macro="">
      <xdr:nvPicPr>
        <xdr:cNvPr id="28" name="Рисунок 5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L26kj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YAAAAAAAAAHUCkQBfAAAAAAAAABsCHAP1AQAAi20AAMgIAACyBwAAAQAAAA=="/>
            </a:ext>
          </a:extLst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18135" y="17807305"/>
          <a:ext cx="1427480" cy="12509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302895</xdr:colOff>
      <xdr:row>96</xdr:row>
      <xdr:rowOff>79375</xdr:rowOff>
    </xdr:from>
    <xdr:to>
      <xdr:col>0</xdr:col>
      <xdr:colOff>1762760</xdr:colOff>
      <xdr:row>103</xdr:row>
      <xdr:rowOff>78740</xdr:rowOff>
    </xdr:to>
    <xdr:pic macro="">
      <xdr:nvPicPr>
        <xdr:cNvPr id="27" name="Рисунок 58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GDpT/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gAAAAAAAAAMEBigBnAAAAAAAAAL4BJAPdAQAAQXYAAPsIAADKBwAAAQAAAA=="/>
            </a:ext>
          </a:extLst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02895" y="19223355"/>
          <a:ext cx="1459865" cy="12661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366395</xdr:colOff>
      <xdr:row>104</xdr:row>
      <xdr:rowOff>111125</xdr:rowOff>
    </xdr:from>
    <xdr:to>
      <xdr:col>0</xdr:col>
      <xdr:colOff>1809115</xdr:colOff>
      <xdr:row>111</xdr:row>
      <xdr:rowOff>63500</xdr:rowOff>
    </xdr:to>
    <xdr:pic macro="">
      <xdr:nvPicPr>
        <xdr:cNvPr id="26" name="Рисунок 6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eG9DT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oAAAAAAAAAHUCpwBvAAAAAAAAAGcBOQNBAgAAW38AAOAIAACABwAAAQAAAA=="/>
            </a:ext>
          </a:extLst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66395" y="20702905"/>
          <a:ext cx="1442720" cy="12192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445135</xdr:colOff>
      <xdr:row>388</xdr:row>
      <xdr:rowOff>95250</xdr:rowOff>
    </xdr:from>
    <xdr:to>
      <xdr:col>0</xdr:col>
      <xdr:colOff>1587500</xdr:colOff>
      <xdr:row>395</xdr:row>
      <xdr:rowOff>111125</xdr:rowOff>
    </xdr:to>
    <xdr:pic macro="">
      <xdr:nvPicPr>
        <xdr:cNvPr id="25" name="Рисунок 17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ckAdB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EAQAAAAAAANEBywCLAQAAAAAAAB8C1AK9AgAAIM0BAAcHAAAfCQAAAQAAAA=="/>
            </a:ext>
          </a:extLst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45135" y="74960480"/>
          <a:ext cx="1142365" cy="148272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333375</xdr:colOff>
      <xdr:row>324</xdr:row>
      <xdr:rowOff>63500</xdr:rowOff>
    </xdr:from>
    <xdr:to>
      <xdr:col>0</xdr:col>
      <xdr:colOff>1920875</xdr:colOff>
      <xdr:row>331</xdr:row>
      <xdr:rowOff>110490</xdr:rowOff>
    </xdr:to>
    <xdr:pic macro="">
      <xdr:nvPicPr>
        <xdr:cNvPr id="24" name="Рисунок 1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uiWx7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EAQAAAAAAADYBmABLAQAAAAAAABwCbAMNAgAAMnoBAMQJAABQCQAAAQAAAA=="/>
            </a:ext>
          </a:extLst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33375" y="61479430"/>
          <a:ext cx="1587500" cy="151384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366395</xdr:colOff>
      <xdr:row>332</xdr:row>
      <xdr:rowOff>95250</xdr:rowOff>
    </xdr:from>
    <xdr:to>
      <xdr:col>0</xdr:col>
      <xdr:colOff>1842135</xdr:colOff>
      <xdr:row>339</xdr:row>
      <xdr:rowOff>158115</xdr:rowOff>
    </xdr:to>
    <xdr:pic macro="">
      <xdr:nvPicPr>
        <xdr:cNvPr id="23" name="Рисунок 2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7fhXU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MAQAAAAAAANEBpwBTAQAAAAAAAAUDSANBAgAAtIQBABQJAABpCQAAAQAAAA=="/>
            </a:ext>
          </a:extLst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66395" y="63187580"/>
          <a:ext cx="1475740" cy="15297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308</xdr:row>
      <xdr:rowOff>31750</xdr:rowOff>
    </xdr:from>
    <xdr:to>
      <xdr:col>0</xdr:col>
      <xdr:colOff>984250</xdr:colOff>
      <xdr:row>315</xdr:row>
      <xdr:rowOff>189865</xdr:rowOff>
    </xdr:to>
    <xdr:pic macro="">
      <xdr:nvPicPr>
        <xdr:cNvPr id="22" name="Рисунок 3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T2XLc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0AQAAAAAAAJsAAAA7AQAAAAAAAKADwQEAAAAAYGUBAA4GAAD/CQAAAQAAAA=="/>
            </a:ext>
          </a:extLst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58094880"/>
          <a:ext cx="984250" cy="16249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984250</xdr:colOff>
      <xdr:row>308</xdr:row>
      <xdr:rowOff>47625</xdr:rowOff>
    </xdr:from>
    <xdr:to>
      <xdr:col>0</xdr:col>
      <xdr:colOff>2096135</xdr:colOff>
      <xdr:row>315</xdr:row>
      <xdr:rowOff>173990</xdr:rowOff>
    </xdr:to>
    <xdr:pic macro="">
      <xdr:nvPicPr>
        <xdr:cNvPr id="21" name="Рисунок 7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yw/Kg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0AQAAAAAAAOkAwQE7AQAAAAAAAFIDvAMOBgAAeWUBANcGAADNCQAAAQAAAA=="/>
            </a:ext>
          </a:extLst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84250" y="58110755"/>
          <a:ext cx="1111885" cy="15932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30480</xdr:colOff>
      <xdr:row>316</xdr:row>
      <xdr:rowOff>31750</xdr:rowOff>
    </xdr:from>
    <xdr:to>
      <xdr:col>0</xdr:col>
      <xdr:colOff>1015365</xdr:colOff>
      <xdr:row>323</xdr:row>
      <xdr:rowOff>158115</xdr:rowOff>
    </xdr:to>
    <xdr:pic macro="">
      <xdr:nvPicPr>
        <xdr:cNvPr id="20" name="Рисунок 73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OGPcn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8AQAAAAAAAJsADgBDAQAAAAAAAAUDzwEwAAAAsG8BAA8GAADNCQAAAQAAAA=="/>
            </a:ext>
          </a:extLst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0480" y="59771280"/>
          <a:ext cx="984885" cy="15932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1096645</xdr:colOff>
      <xdr:row>316</xdr:row>
      <xdr:rowOff>31750</xdr:rowOff>
    </xdr:from>
    <xdr:to>
      <xdr:col>0</xdr:col>
      <xdr:colOff>2063115</xdr:colOff>
      <xdr:row>323</xdr:row>
      <xdr:rowOff>173990</xdr:rowOff>
    </xdr:to>
    <xdr:pic macro="">
      <xdr:nvPicPr>
        <xdr:cNvPr id="19" name="Рисунок 7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hb5rO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8AQAAAAAAAJsA9AFDAQAAAAAAAFIDrQO/BgAAsG8BAPIFAADmCQAAAQAAAA=="/>
            </a:ext>
          </a:extLst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096645" y="59771280"/>
          <a:ext cx="966470" cy="16090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635635</xdr:colOff>
      <xdr:row>741</xdr:row>
      <xdr:rowOff>47625</xdr:rowOff>
    </xdr:from>
    <xdr:to>
      <xdr:col>0</xdr:col>
      <xdr:colOff>1475740</xdr:colOff>
      <xdr:row>748</xdr:row>
      <xdr:rowOff>126365</xdr:rowOff>
    </xdr:to>
    <xdr:pic macro="">
      <xdr:nvPicPr>
        <xdr:cNvPr id="18" name="Рисунок 79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6tm0Y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lAgAAAAAAAA0BIgHsAgAAAAAAAMsCoQLpAwAAW1kDACsFAABHCAAAAQAAAA=="/>
            </a:ext>
          </a:extLst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35635" y="139371705"/>
          <a:ext cx="840105" cy="13455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635635</xdr:colOff>
      <xdr:row>749</xdr:row>
      <xdr:rowOff>63500</xdr:rowOff>
    </xdr:from>
    <xdr:to>
      <xdr:col>0</xdr:col>
      <xdr:colOff>1490980</xdr:colOff>
      <xdr:row>756</xdr:row>
      <xdr:rowOff>126365</xdr:rowOff>
    </xdr:to>
    <xdr:pic macro="">
      <xdr:nvPicPr>
        <xdr:cNvPr id="17" name="Рисунок 80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Hr7VS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tAgAAAAAAAGcBIgH0AgAAAAAAAMsCqALpAwAAXGIDAEMFAAAuCAAAAQAAAA=="/>
            </a:ext>
          </a:extLst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35635" y="140835380"/>
          <a:ext cx="855345" cy="13296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460375</xdr:colOff>
      <xdr:row>829</xdr:row>
      <xdr:rowOff>79375</xdr:rowOff>
    </xdr:from>
    <xdr:to>
      <xdr:col>0</xdr:col>
      <xdr:colOff>1490980</xdr:colOff>
      <xdr:row>836</xdr:row>
      <xdr:rowOff>94615</xdr:rowOff>
    </xdr:to>
    <xdr:pic macro="">
      <xdr:nvPicPr>
        <xdr:cNvPr id="16" name="Рисунок 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0zXIf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9AwAAAAAAAMEB0gBEAwAAAAAAABcCqALVAgAAhbsDAFcGAADjBwAAAQAAAA=="/>
            </a:ext>
          </a:extLst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60375" y="155329255"/>
          <a:ext cx="1030605" cy="12820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491490</xdr:colOff>
      <xdr:row>837</xdr:row>
      <xdr:rowOff>79375</xdr:rowOff>
    </xdr:from>
    <xdr:to>
      <xdr:col>0</xdr:col>
      <xdr:colOff>1587500</xdr:colOff>
      <xdr:row>844</xdr:row>
      <xdr:rowOff>78740</xdr:rowOff>
    </xdr:to>
    <xdr:pic macro="">
      <xdr:nvPicPr>
        <xdr:cNvPr id="15" name="Рисунок 2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ayLnT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FAwAAAAAAAMEB4ABMAwAAAAAAAL4B1AIGAwAAbcQDAL4GAADKBwAAAQAAAA=="/>
            </a:ext>
          </a:extLst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91490" y="156777055"/>
          <a:ext cx="1096010" cy="12661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221615</xdr:colOff>
      <xdr:row>364</xdr:row>
      <xdr:rowOff>95250</xdr:rowOff>
    </xdr:from>
    <xdr:to>
      <xdr:col>0</xdr:col>
      <xdr:colOff>1984375</xdr:colOff>
      <xdr:row>371</xdr:row>
      <xdr:rowOff>127000</xdr:rowOff>
    </xdr:to>
    <xdr:pic macro="">
      <xdr:nvPicPr>
        <xdr:cNvPr id="14" name="Рисунок 4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sAQAAAAAAANEBZQBzAQAAAAAAAG0CiQNdAQAAMK4BANgKAAA4CQAAAQAAAA=="/>
            </a:ext>
          </a:extLst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21615" y="69931280"/>
          <a:ext cx="1762760" cy="14986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93980</xdr:colOff>
      <xdr:row>430</xdr:row>
      <xdr:rowOff>15875</xdr:rowOff>
    </xdr:from>
    <xdr:to>
      <xdr:col>0</xdr:col>
      <xdr:colOff>2014855</xdr:colOff>
      <xdr:row>434</xdr:row>
      <xdr:rowOff>111125</xdr:rowOff>
    </xdr:to>
    <xdr:pic macro="">
      <xdr:nvPicPr>
        <xdr:cNvPr id="13" name="Рисунок 5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uAQAAAAAAAFoAKwCyAQAAAAAAAHUClwOUAAAAjv8BANELAAAKBQAAAQAAAA=="/>
            </a:ext>
          </a:extLst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3980" y="83158330"/>
          <a:ext cx="1920875" cy="8191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93980</xdr:colOff>
      <xdr:row>437</xdr:row>
      <xdr:rowOff>79375</xdr:rowOff>
    </xdr:from>
    <xdr:to>
      <xdr:col>0</xdr:col>
      <xdr:colOff>2078990</xdr:colOff>
      <xdr:row>442</xdr:row>
      <xdr:rowOff>46990</xdr:rowOff>
    </xdr:to>
    <xdr:pic macro="">
      <xdr:nvPicPr>
        <xdr:cNvPr id="12" name="Рисунок 9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1AQAAAAAAAMEBKwC6AQAAAAAAAAoBtAOUAAAAvQcCADYMAABeBQAAAQAAAA=="/>
            </a:ext>
          </a:extLst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980" y="84488655"/>
          <a:ext cx="1985010" cy="8724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78740</xdr:colOff>
      <xdr:row>445</xdr:row>
      <xdr:rowOff>95250</xdr:rowOff>
    </xdr:from>
    <xdr:to>
      <xdr:col>0</xdr:col>
      <xdr:colOff>2030730</xdr:colOff>
      <xdr:row>449</xdr:row>
      <xdr:rowOff>127000</xdr:rowOff>
    </xdr:to>
    <xdr:pic macro="">
      <xdr:nvPicPr>
        <xdr:cNvPr id="11" name="Рисунок 94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9AQAAAAAAABsCJADBAQAAAAAAAM8CngN8AAAAvhACAAIMAACmBAAAAQAAAA=="/>
            </a:ext>
          </a:extLst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8740" y="85952330"/>
          <a:ext cx="1951990" cy="7556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142240</xdr:colOff>
      <xdr:row>677</xdr:row>
      <xdr:rowOff>79375</xdr:rowOff>
    </xdr:from>
    <xdr:to>
      <xdr:col>0</xdr:col>
      <xdr:colOff>2047875</xdr:colOff>
      <xdr:row>684</xdr:row>
      <xdr:rowOff>142240</xdr:rowOff>
    </xdr:to>
    <xdr:pic macro="">
      <xdr:nvPicPr>
        <xdr:cNvPr id="10" name="Рисунок 4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lAgAAAAAAAMEBQQCsAgAAAAAAACUDpgPgAAAATRIDALkLAAAuCAAAAQAAAA=="/>
            </a:ext>
          </a:extLst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42240" y="127821055"/>
          <a:ext cx="1905635" cy="13296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254635</xdr:colOff>
      <xdr:row>372</xdr:row>
      <xdr:rowOff>63500</xdr:rowOff>
    </xdr:from>
    <xdr:to>
      <xdr:col>0</xdr:col>
      <xdr:colOff>1842135</xdr:colOff>
      <xdr:row>379</xdr:row>
      <xdr:rowOff>158115</xdr:rowOff>
    </xdr:to>
    <xdr:pic macro="">
      <xdr:nvPicPr>
        <xdr:cNvPr id="9" name="Рисунок 10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0AQAAAAAAADYBdAB7AQAAAAAAAAUDSAORAQAATrgBAMQJAACbCQAAAQAAAA=="/>
            </a:ext>
          </a:extLst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54635" y="71575930"/>
          <a:ext cx="1587500" cy="15614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254635</xdr:colOff>
      <xdr:row>597</xdr:row>
      <xdr:rowOff>95250</xdr:rowOff>
    </xdr:from>
    <xdr:to>
      <xdr:col>0</xdr:col>
      <xdr:colOff>1762760</xdr:colOff>
      <xdr:row>604</xdr:row>
      <xdr:rowOff>63500</xdr:rowOff>
    </xdr:to>
    <xdr:pic macro="">
      <xdr:nvPicPr>
        <xdr:cNvPr id="8" name="Рисунок 102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VAgAAAAAAABsCdABcAgAAAAAAAGcBJAORAQAAVrkCAEcJAACZBwAAAQAAAA=="/>
            </a:ext>
          </a:extLst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54635" y="113358930"/>
          <a:ext cx="1508125" cy="12350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302895</xdr:colOff>
      <xdr:row>589</xdr:row>
      <xdr:rowOff>79375</xdr:rowOff>
    </xdr:from>
    <xdr:to>
      <xdr:col>0</xdr:col>
      <xdr:colOff>1793875</xdr:colOff>
      <xdr:row>596</xdr:row>
      <xdr:rowOff>126365</xdr:rowOff>
    </xdr:to>
    <xdr:pic macro="">
      <xdr:nvPicPr>
        <xdr:cNvPr id="7" name="Рисунок 105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NAgAAAAAAAMEBigBUAgAAAAAAAMsCMgPdAQAAVbACACwJAAAVCAAAAQAAAA=="/>
            </a:ext>
          </a:extLst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302895" y="111895255"/>
          <a:ext cx="1490980" cy="13138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302895</xdr:colOff>
      <xdr:row>581</xdr:row>
      <xdr:rowOff>127000</xdr:rowOff>
    </xdr:from>
    <xdr:to>
      <xdr:col>0</xdr:col>
      <xdr:colOff>1809115</xdr:colOff>
      <xdr:row>588</xdr:row>
      <xdr:rowOff>15240</xdr:rowOff>
    </xdr:to>
    <xdr:pic macro="">
      <xdr:nvPicPr>
        <xdr:cNvPr id="6" name="Рисунок 106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FAgAAAAAAAM8CigBMAgAAAAAAAFYAOQPdAQAAuKcCAEQJAAAbBwAAAQAAAA=="/>
            </a:ext>
          </a:extLst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02895" y="110495080"/>
          <a:ext cx="1506220" cy="11550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333375</xdr:colOff>
      <xdr:row>573</xdr:row>
      <xdr:rowOff>47625</xdr:rowOff>
    </xdr:from>
    <xdr:to>
      <xdr:col>0</xdr:col>
      <xdr:colOff>1842135</xdr:colOff>
      <xdr:row>580</xdr:row>
      <xdr:rowOff>126365</xdr:rowOff>
    </xdr:to>
    <xdr:pic macro="">
      <xdr:nvPicPr>
        <xdr:cNvPr id="5" name="Рисунок 111"/>
        <xdr:cNvPicPr>
          <a:extLst>
            <a:ext uri="smNativeData">
              <pm:smNativeData xmlns:pm="smNativeData" val="SMDATA_15_+IEbZBMAAAAlAAAAEQAAAI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9AgAAAAAAAA0BmABEAgAAAAAAAMsCSAMNAgAAU54CAEgJAABHCAAAAQAAAA=="/>
            </a:ext>
          </a:extLst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33375" y="108967905"/>
          <a:ext cx="1508760" cy="13455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59690</xdr:rowOff>
    </xdr:from>
    <xdr:to>
      <xdr:col>0</xdr:col>
      <xdr:colOff>2035175</xdr:colOff>
      <xdr:row>39</xdr:row>
      <xdr:rowOff>142875</xdr:rowOff>
    </xdr:to>
    <xdr:pic macro="">
      <xdr:nvPicPr>
        <xdr:cNvPr id="4" name="Изображение2"/>
        <xdr:cNvPicPr>
          <a:picLocks noChangeAspect="1"/>
          <a:extLst>
            <a:ext uri="smNativeData">
              <pm:smNativeData xmlns:pm="smNativeData" val="SMDATA_15_+IEbZB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gAAAAAAAAAFIBAAAnAAAAAAAAACgDoAMAAAAA4i4AAIUMAABOCAAAAQAAAA=="/>
            </a:ext>
          </a:extLst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7621270"/>
          <a:ext cx="2035175" cy="1350010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</xdr:row>
      <xdr:rowOff>23495</xdr:rowOff>
    </xdr:from>
    <xdr:to>
      <xdr:col>0</xdr:col>
      <xdr:colOff>2058670</xdr:colOff>
      <xdr:row>63</xdr:row>
      <xdr:rowOff>154940</xdr:rowOff>
    </xdr:to>
    <xdr:pic macro="">
      <xdr:nvPicPr>
        <xdr:cNvPr id="3" name="Изображение4"/>
        <xdr:cNvPicPr>
          <a:picLocks noChangeAspect="1"/>
          <a:extLst>
            <a:ext uri="smNativeData">
              <pm:smNativeData xmlns:pm="smNativeData" val="SMDATA_15_+IEbZB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4AAAAAAAAAIUAAAA/AAAAAAAAAG0DqwMAAAAAYUkAAKoMAACaCAAAAQAAAA=="/>
            </a:ext>
          </a:extLst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11928475"/>
          <a:ext cx="2058670" cy="1398270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13335</xdr:colOff>
      <xdr:row>356</xdr:row>
      <xdr:rowOff>47625</xdr:rowOff>
    </xdr:from>
    <xdr:to>
      <xdr:col>0</xdr:col>
      <xdr:colOff>2072005</xdr:colOff>
      <xdr:row>364</xdr:row>
      <xdr:rowOff>0</xdr:rowOff>
    </xdr:to>
    <xdr:pic macro="">
      <xdr:nvPicPr>
        <xdr:cNvPr id="2" name="Рисунок 31"/>
        <xdr:cNvPicPr>
          <a:picLocks noChangeAspect="1"/>
          <a:extLst>
            <a:ext uri="smNativeData">
              <pm:smNativeData xmlns:pm="smNativeData" val="SMDATA_15_+IEbZB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kAQAAAAAAAOkABgBsAQAAAAAAAAAAsQMVAAAAlaMBAKoMAAAFCgAAAQAAAA=="/>
            </a:ext>
          </a:extLst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3335" y="68207255"/>
          <a:ext cx="2058670" cy="1628775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EEECE1"/>
      </a:dk2>
      <a:lt2>
        <a:srgbClr val="1F497D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SimSu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>
        <a:prstTxWarp prst="textNoShape">
          <a:avLst/>
        </a:prstTxWarp>
        <a:noAutofit/>
      </a:bodyPr>
      <a:lstStyle>
        <a:defPPr>
          <a:defRPr/>
        </a:defPPr>
      </a:lstStyle>
      <a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 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filterMode="1"/>
  <dimension ref="A1:O908"/>
  <sheetViews>
    <sheetView tabSelected="1" view="normal" zoomScale="80" workbookViewId="0">
      <pane ySplit="1" topLeftCell="A2" activePane="bottomLeft" state="frozen"/>
      <selection pane="bottomLeft" activeCell="K12" sqref="K12"/>
    </sheetView>
  </sheetViews>
  <sheetFormatPr defaultRowHeight="15.40"/>
  <cols>
    <col min="1" max="1" width="31.571429" customWidth="1"/>
    <col min="2" max="2" width="14.714286" customWidth="1"/>
    <col min="3" max="3" width="54.285714" customWidth="1"/>
    <col min="4" max="4" width="16.714286" customWidth="1"/>
    <col min="5" max="5" width="13.000000" customWidth="1" style="1"/>
    <col min="6" max="6" width="12.000000" customWidth="1"/>
  </cols>
  <sheetData>
    <row r="1" spans="1:6" ht="30" customHeight="1">
      <c r="A1" s="2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5" t="s">
        <v>5</v>
      </c>
    </row>
    <row r="2" spans="1:1" ht="16.50" customHeight="1"/>
    <row r="3" spans="1:1" ht="16.50" customHeight="1"/>
    <row r="4" spans="1:1" ht="16.50" customHeight="1"/>
    <row r="5" spans="1:1" ht="16.50" customHeight="1"/>
    <row r="6" spans="1:1" ht="16.50" customHeight="1"/>
    <row r="7" spans="1:1" ht="16.50" customHeight="1"/>
    <row r="8" spans="1:1" ht="16.50" customHeight="1"/>
    <row r="9" spans="14:14" ht="16.50" customHeight="1">
      <c r="N9" s="6"/>
    </row>
    <row r="10" spans="1:1" ht="16.50" customHeight="1"/>
    <row r="11" spans="1:1" ht="16.50" customHeight="1"/>
    <row r="12" spans="1:1" ht="16.50" customHeight="1"/>
    <row r="13" spans="1:15" ht="71.15" customHeight="1">
      <c r="A13" s="46"/>
      <c r="B13" s="46"/>
      <c r="C13" s="46"/>
      <c r="D13" s="46"/>
      <c r="E13" s="46"/>
      <c r="F13" s="46"/>
      <c r="G13" s="7"/>
      <c r="H13" s="7"/>
      <c r="I13" s="7"/>
      <c r="J13" s="7"/>
      <c r="K13" s="7"/>
      <c r="L13" s="7"/>
      <c r="M13" s="7"/>
      <c r="N13" s="7"/>
      <c r="O13" s="7"/>
    </row>
    <row r="14" spans="1:7" ht="24" customHeight="1">
      <c r="A14" s="47" t="s">
        <v>6</v>
      </c>
      <c r="B14" s="47"/>
      <c r="C14" s="47"/>
      <c r="D14" s="47"/>
      <c r="E14" s="47"/>
      <c r="F14" s="47"/>
      <c r="G14" s="8"/>
    </row>
    <row r="15" spans="1:6" ht="15.75" customHeight="1">
      <c r="A15" s="48" t="s">
        <v>7</v>
      </c>
      <c r="B15" s="48"/>
      <c r="C15" s="48"/>
      <c r="D15" s="48"/>
      <c r="E15" s="48"/>
      <c r="F15" s="48"/>
    </row>
    <row r="16" spans="1:7" ht="45" customHeight="1">
      <c r="A16" s="9" t="s">
        <v>0</v>
      </c>
      <c r="B16" s="10" t="s">
        <v>1</v>
      </c>
      <c r="C16" s="10" t="s">
        <v>2</v>
      </c>
      <c r="D16" s="10" t="s">
        <v>3</v>
      </c>
      <c r="E16" s="11" t="s">
        <v>4</v>
      </c>
      <c r="F16" s="12" t="s">
        <v>5</v>
      </c>
      <c r="G16" s="13" t="s">
        <v>8</v>
      </c>
    </row>
    <row r="17" spans="1:6" ht="14.25" customHeight="1">
      <c r="A17" s="49"/>
      <c r="B17" s="50" t="s">
        <v>9</v>
      </c>
      <c r="C17" s="51" t="s">
        <v>10</v>
      </c>
      <c r="D17" s="52" t="n">
        <v>0</v>
      </c>
      <c r="E17" s="53" t="n">
        <v>585</v>
      </c>
      <c r="F17" s="54">
        <f>D17*E17</f>
        <v>0</v>
      </c>
    </row>
    <row r="18" spans="1:6" ht="14.25" customHeight="1">
      <c r="A18" s="49"/>
      <c r="B18" s="50"/>
      <c r="C18" s="51"/>
      <c r="D18" s="52"/>
      <c r="E18" s="53"/>
      <c r="F18" s="54"/>
    </row>
    <row r="19" spans="1:6" ht="14.25" customHeight="1">
      <c r="A19" s="49"/>
      <c r="B19" s="50"/>
      <c r="C19" s="51"/>
      <c r="D19" s="52"/>
      <c r="E19" s="53"/>
      <c r="F19" s="54"/>
    </row>
    <row r="20" spans="1:6" ht="14.25" customHeight="1">
      <c r="A20" s="49"/>
      <c r="B20" s="50"/>
      <c r="C20" s="51"/>
      <c r="D20" s="52"/>
      <c r="E20" s="53"/>
      <c r="F20" s="54"/>
    </row>
    <row r="21" spans="1:6" ht="14.25" customHeight="1">
      <c r="A21" s="49"/>
      <c r="B21" s="50"/>
      <c r="C21" s="51"/>
      <c r="D21" s="52"/>
      <c r="E21" s="53"/>
      <c r="F21" s="54"/>
    </row>
    <row r="22" spans="1:6" ht="14.25" customHeight="1">
      <c r="A22" s="49"/>
      <c r="B22" s="50"/>
      <c r="C22" s="51"/>
      <c r="D22" s="52"/>
      <c r="E22" s="53"/>
      <c r="F22" s="54"/>
    </row>
    <row r="23" spans="1:6" ht="14.25" customHeight="1">
      <c r="A23" s="49"/>
      <c r="B23" s="50"/>
      <c r="C23" s="51"/>
      <c r="D23" s="52"/>
      <c r="E23" s="53"/>
      <c r="F23" s="54"/>
    </row>
    <row r="24" spans="1:6" ht="14.25" customHeight="1">
      <c r="A24" s="49"/>
      <c r="B24" s="50"/>
      <c r="C24" s="51"/>
      <c r="D24" s="52"/>
      <c r="E24" s="53"/>
      <c r="F24" s="54"/>
    </row>
    <row r="25" spans="1:6" ht="14.25" customHeight="1">
      <c r="A25" s="49"/>
      <c r="B25" s="55" t="s">
        <v>11</v>
      </c>
      <c r="C25" s="56" t="s">
        <v>12</v>
      </c>
      <c r="D25" s="57" t="n">
        <v>0</v>
      </c>
      <c r="E25" s="58" t="n">
        <v>450</v>
      </c>
      <c r="F25" s="54">
        <f>D25*E25</f>
        <v>0</v>
      </c>
    </row>
    <row r="26" spans="1:6" ht="14.25" customHeight="1">
      <c r="A26" s="49"/>
      <c r="B26" s="55"/>
      <c r="C26" s="56"/>
      <c r="D26" s="57"/>
      <c r="E26" s="58"/>
      <c r="F26" s="54"/>
    </row>
    <row r="27" spans="1:6" ht="14.25" customHeight="1">
      <c r="A27" s="49"/>
      <c r="B27" s="55"/>
      <c r="C27" s="56"/>
      <c r="D27" s="57"/>
      <c r="E27" s="58"/>
      <c r="F27" s="54"/>
    </row>
    <row r="28" spans="1:6" ht="14.25" customHeight="1">
      <c r="A28" s="49"/>
      <c r="B28" s="55"/>
      <c r="C28" s="56"/>
      <c r="D28" s="57"/>
      <c r="E28" s="58"/>
      <c r="F28" s="54"/>
    </row>
    <row r="29" spans="1:6" ht="14.25" customHeight="1">
      <c r="A29" s="49"/>
      <c r="B29" s="55"/>
      <c r="C29" s="56"/>
      <c r="D29" s="57"/>
      <c r="E29" s="58"/>
      <c r="F29" s="54"/>
    </row>
    <row r="30" spans="1:6" ht="14.25" customHeight="1">
      <c r="A30" s="49"/>
      <c r="B30" s="55"/>
      <c r="C30" s="56"/>
      <c r="D30" s="57"/>
      <c r="E30" s="58"/>
      <c r="F30" s="54"/>
    </row>
    <row r="31" spans="1:6" ht="14.25" customHeight="1">
      <c r="A31" s="49"/>
      <c r="B31" s="55"/>
      <c r="C31" s="56"/>
      <c r="D31" s="57"/>
      <c r="E31" s="58"/>
      <c r="F31" s="54"/>
    </row>
    <row r="32" spans="1:6" ht="14.25" customHeight="1">
      <c r="A32" s="49"/>
      <c r="B32" s="55"/>
      <c r="C32" s="56"/>
      <c r="D32" s="57"/>
      <c r="E32" s="58"/>
      <c r="F32" s="54"/>
    </row>
    <row r="33" spans="1:6" ht="14.25" customHeight="1">
      <c r="A33" s="33"/>
      <c r="B33" s="55" t="s">
        <v>13</v>
      </c>
      <c r="C33" s="56" t="s">
        <v>14</v>
      </c>
      <c r="D33" s="57" t="n">
        <v>0</v>
      </c>
      <c r="E33" s="60" t="n">
        <v>1500</v>
      </c>
      <c r="F33" s="54">
        <f>D33*E33</f>
        <v>0</v>
      </c>
    </row>
    <row r="34" spans="1:6" ht="14.25" customHeight="1">
      <c r="A34" s="34"/>
      <c r="B34" s="55"/>
      <c r="C34" s="56"/>
      <c r="D34" s="57"/>
      <c r="E34" s="61"/>
      <c r="F34" s="54"/>
    </row>
    <row r="35" spans="1:6" ht="14.25" customHeight="1">
      <c r="A35" s="34"/>
      <c r="B35" s="55"/>
      <c r="C35" s="56"/>
      <c r="D35" s="57"/>
      <c r="E35" s="61"/>
      <c r="F35" s="54"/>
    </row>
    <row r="36" spans="1:6" ht="14.25" customHeight="1">
      <c r="A36" s="34"/>
      <c r="B36" s="55"/>
      <c r="C36" s="56"/>
      <c r="D36" s="57"/>
      <c r="E36" s="61"/>
      <c r="F36" s="54"/>
    </row>
    <row r="37" spans="1:6" ht="14.25" customHeight="1">
      <c r="A37" s="34"/>
      <c r="B37" s="55"/>
      <c r="C37" s="56"/>
      <c r="D37" s="57"/>
      <c r="E37" s="61"/>
      <c r="F37" s="54"/>
    </row>
    <row r="38" spans="1:6" ht="14.25" customHeight="1">
      <c r="A38" s="34"/>
      <c r="B38" s="55"/>
      <c r="C38" s="56"/>
      <c r="D38" s="57"/>
      <c r="E38" s="61"/>
      <c r="F38" s="54"/>
    </row>
    <row r="39" spans="1:6" ht="14.25" customHeight="1">
      <c r="A39" s="34"/>
      <c r="B39" s="55"/>
      <c r="C39" s="56"/>
      <c r="D39" s="57"/>
      <c r="E39" s="61"/>
      <c r="F39" s="54"/>
    </row>
    <row r="40" spans="1:6" ht="14.25" customHeight="1">
      <c r="A40" s="35"/>
      <c r="B40" s="55"/>
      <c r="C40" s="56"/>
      <c r="D40" s="57"/>
      <c r="E40" s="62"/>
      <c r="F40" s="54"/>
    </row>
    <row r="41" spans="1:6" ht="14.25" customHeight="1">
      <c r="A41" s="49"/>
      <c r="B41" s="59" t="s">
        <v>15</v>
      </c>
      <c r="C41" s="56" t="s">
        <v>16</v>
      </c>
      <c r="D41" s="57" t="n">
        <v>0</v>
      </c>
      <c r="E41" s="58" t="n">
        <v>550</v>
      </c>
      <c r="F41" s="54">
        <f>D41*E41</f>
        <v>0</v>
      </c>
    </row>
    <row r="42" spans="1:6" ht="14.25" customHeight="1">
      <c r="A42" s="49"/>
      <c r="B42" s="59"/>
      <c r="C42" s="56"/>
      <c r="D42" s="57"/>
      <c r="E42" s="58"/>
      <c r="F42" s="54"/>
    </row>
    <row r="43" spans="1:6" ht="14.25" customHeight="1">
      <c r="A43" s="49"/>
      <c r="B43" s="59"/>
      <c r="C43" s="56"/>
      <c r="D43" s="57"/>
      <c r="E43" s="58"/>
      <c r="F43" s="54"/>
    </row>
    <row r="44" spans="1:6" ht="14.25" customHeight="1">
      <c r="A44" s="49"/>
      <c r="B44" s="59"/>
      <c r="C44" s="56"/>
      <c r="D44" s="57"/>
      <c r="E44" s="58"/>
      <c r="F44" s="54"/>
    </row>
    <row r="45" spans="1:6" ht="14.25" customHeight="1">
      <c r="A45" s="49"/>
      <c r="B45" s="59"/>
      <c r="C45" s="56"/>
      <c r="D45" s="57"/>
      <c r="E45" s="58"/>
      <c r="F45" s="54"/>
    </row>
    <row r="46" spans="1:6" ht="14.25" customHeight="1">
      <c r="A46" s="49"/>
      <c r="B46" s="59"/>
      <c r="C46" s="56"/>
      <c r="D46" s="57"/>
      <c r="E46" s="58"/>
      <c r="F46" s="54"/>
    </row>
    <row r="47" spans="1:6" ht="14.25" customHeight="1">
      <c r="A47" s="49"/>
      <c r="B47" s="59"/>
      <c r="C47" s="56"/>
      <c r="D47" s="57"/>
      <c r="E47" s="58"/>
      <c r="F47" s="54"/>
    </row>
    <row r="48" spans="1:6" ht="14.25" customHeight="1">
      <c r="A48" s="49"/>
      <c r="B48" s="59"/>
      <c r="C48" s="56"/>
      <c r="D48" s="57"/>
      <c r="E48" s="58"/>
      <c r="F48" s="54"/>
    </row>
    <row r="49" spans="1:6" ht="14.25" customHeight="1">
      <c r="A49" s="49"/>
      <c r="B49" s="59" t="s">
        <v>17</v>
      </c>
      <c r="C49" s="56" t="s">
        <v>18</v>
      </c>
      <c r="D49" s="57" t="n">
        <v>0</v>
      </c>
      <c r="E49" s="58" t="n">
        <v>685</v>
      </c>
      <c r="F49" s="54">
        <f>D49*E49</f>
        <v>0</v>
      </c>
    </row>
    <row r="50" spans="1:6" ht="14.25" customHeight="1">
      <c r="A50" s="49"/>
      <c r="B50" s="59"/>
      <c r="C50" s="56"/>
      <c r="D50" s="57"/>
      <c r="E50" s="58"/>
      <c r="F50" s="54"/>
    </row>
    <row r="51" spans="1:6" ht="14.25" customHeight="1">
      <c r="A51" s="49"/>
      <c r="B51" s="59"/>
      <c r="C51" s="56"/>
      <c r="D51" s="57"/>
      <c r="E51" s="58"/>
      <c r="F51" s="54"/>
    </row>
    <row r="52" spans="1:6" ht="14.25" customHeight="1">
      <c r="A52" s="49"/>
      <c r="B52" s="59"/>
      <c r="C52" s="56"/>
      <c r="D52" s="57"/>
      <c r="E52" s="58"/>
      <c r="F52" s="54"/>
    </row>
    <row r="53" spans="1:6" ht="14.25" customHeight="1">
      <c r="A53" s="49"/>
      <c r="B53" s="59"/>
      <c r="C53" s="56"/>
      <c r="D53" s="57"/>
      <c r="E53" s="58"/>
      <c r="F53" s="54"/>
    </row>
    <row r="54" spans="1:6" ht="14.25" customHeight="1">
      <c r="A54" s="49"/>
      <c r="B54" s="59"/>
      <c r="C54" s="56"/>
      <c r="D54" s="57"/>
      <c r="E54" s="58"/>
      <c r="F54" s="54"/>
    </row>
    <row r="55" spans="1:6" ht="14.25" customHeight="1">
      <c r="A55" s="49"/>
      <c r="B55" s="59"/>
      <c r="C55" s="56"/>
      <c r="D55" s="57"/>
      <c r="E55" s="58"/>
      <c r="F55" s="54"/>
    </row>
    <row r="56" spans="1:6" ht="14.25" customHeight="1">
      <c r="A56" s="49"/>
      <c r="B56" s="59"/>
      <c r="C56" s="56"/>
      <c r="D56" s="57"/>
      <c r="E56" s="58"/>
      <c r="F56" s="54"/>
    </row>
    <row r="57" spans="1:6" ht="14.25" customHeight="1">
      <c r="A57" s="33"/>
      <c r="B57" s="59" t="s">
        <v>19</v>
      </c>
      <c r="C57" s="56" t="s">
        <v>20</v>
      </c>
      <c r="D57" s="57" t="n">
        <v>0</v>
      </c>
      <c r="E57" s="60" t="n">
        <v>585</v>
      </c>
      <c r="F57" s="54">
        <f>D57*E57</f>
        <v>0</v>
      </c>
    </row>
    <row r="58" spans="1:6" ht="14.25" customHeight="1">
      <c r="A58" s="34"/>
      <c r="B58" s="59"/>
      <c r="C58" s="56"/>
      <c r="D58" s="57"/>
      <c r="E58" s="61"/>
      <c r="F58" s="54"/>
    </row>
    <row r="59" spans="1:6" ht="14.25" customHeight="1">
      <c r="A59" s="34"/>
      <c r="B59" s="59"/>
      <c r="C59" s="56"/>
      <c r="D59" s="57"/>
      <c r="E59" s="61"/>
      <c r="F59" s="54"/>
    </row>
    <row r="60" spans="1:6" ht="14.25" customHeight="1">
      <c r="A60" s="34"/>
      <c r="B60" s="59"/>
      <c r="C60" s="56"/>
      <c r="D60" s="57"/>
      <c r="E60" s="61"/>
      <c r="F60" s="54"/>
    </row>
    <row r="61" spans="1:6" ht="14.25" customHeight="1">
      <c r="A61" s="34"/>
      <c r="B61" s="59"/>
      <c r="C61" s="56"/>
      <c r="D61" s="57"/>
      <c r="E61" s="61"/>
      <c r="F61" s="54"/>
    </row>
    <row r="62" spans="1:6" ht="14.25" customHeight="1">
      <c r="A62" s="34"/>
      <c r="B62" s="59"/>
      <c r="C62" s="56"/>
      <c r="D62" s="57"/>
      <c r="E62" s="61"/>
      <c r="F62" s="54"/>
    </row>
    <row r="63" spans="1:6" ht="14.25" customHeight="1">
      <c r="A63" s="34"/>
      <c r="B63" s="59"/>
      <c r="C63" s="56"/>
      <c r="D63" s="57"/>
      <c r="E63" s="61"/>
      <c r="F63" s="54"/>
    </row>
    <row r="64" spans="1:6" ht="14.25" customHeight="1">
      <c r="A64" s="35"/>
      <c r="B64" s="59"/>
      <c r="C64" s="56"/>
      <c r="D64" s="57"/>
      <c r="E64" s="62"/>
      <c r="F64" s="54"/>
    </row>
    <row r="65" spans="1:6" ht="14.25" customHeight="1">
      <c r="A65" s="49"/>
      <c r="B65" s="59" t="s">
        <v>21</v>
      </c>
      <c r="C65" s="63" t="s">
        <v>22</v>
      </c>
      <c r="D65" s="57" t="n">
        <v>0</v>
      </c>
      <c r="E65" s="58" t="n">
        <v>175</v>
      </c>
      <c r="F65" s="54">
        <f>D65*E65</f>
        <v>0</v>
      </c>
    </row>
    <row r="66" spans="1:6" ht="14.25" customHeight="1">
      <c r="A66" s="49"/>
      <c r="B66" s="59"/>
      <c r="C66" s="63"/>
      <c r="D66" s="57"/>
      <c r="E66" s="58"/>
      <c r="F66" s="54"/>
    </row>
    <row r="67" spans="1:6" ht="14.25" customHeight="1">
      <c r="A67" s="49"/>
      <c r="B67" s="59"/>
      <c r="C67" s="63"/>
      <c r="D67" s="57"/>
      <c r="E67" s="58"/>
      <c r="F67" s="54"/>
    </row>
    <row r="68" spans="1:6" ht="14.25" customHeight="1">
      <c r="A68" s="49"/>
      <c r="B68" s="59"/>
      <c r="C68" s="63"/>
      <c r="D68" s="57"/>
      <c r="E68" s="58"/>
      <c r="F68" s="54"/>
    </row>
    <row r="69" spans="1:6" ht="14.25" customHeight="1">
      <c r="A69" s="49"/>
      <c r="B69" s="59"/>
      <c r="C69" s="63"/>
      <c r="D69" s="57"/>
      <c r="E69" s="58"/>
      <c r="F69" s="54"/>
    </row>
    <row r="70" spans="1:6" ht="14.25" customHeight="1">
      <c r="A70" s="49"/>
      <c r="B70" s="59"/>
      <c r="C70" s="63"/>
      <c r="D70" s="57"/>
      <c r="E70" s="58"/>
      <c r="F70" s="54"/>
    </row>
    <row r="71" spans="1:6" ht="14.25" customHeight="1">
      <c r="A71" s="49"/>
      <c r="B71" s="59"/>
      <c r="C71" s="63"/>
      <c r="D71" s="57"/>
      <c r="E71" s="58"/>
      <c r="F71" s="54"/>
    </row>
    <row r="72" spans="1:6" ht="14.25" customHeight="1">
      <c r="A72" s="49"/>
      <c r="B72" s="59"/>
      <c r="C72" s="63"/>
      <c r="D72" s="57"/>
      <c r="E72" s="58"/>
      <c r="F72" s="54"/>
    </row>
    <row r="73" spans="1:6" ht="14.25" customHeight="1">
      <c r="A73" s="49"/>
      <c r="B73" s="59" t="s">
        <v>23</v>
      </c>
      <c r="C73" s="63" t="s">
        <v>24</v>
      </c>
      <c r="D73" s="52" t="n">
        <v>0</v>
      </c>
      <c r="E73" s="58" t="n">
        <v>175</v>
      </c>
      <c r="F73" s="54">
        <f>D73*E73</f>
        <v>0</v>
      </c>
    </row>
    <row r="74" spans="1:6" ht="14.25" customHeight="1">
      <c r="A74" s="49"/>
      <c r="B74" s="59"/>
      <c r="C74" s="63"/>
      <c r="D74" s="52"/>
      <c r="E74" s="58"/>
      <c r="F74" s="54"/>
    </row>
    <row r="75" spans="1:6" ht="14.25" customHeight="1">
      <c r="A75" s="49"/>
      <c r="B75" s="59"/>
      <c r="C75" s="63"/>
      <c r="D75" s="52"/>
      <c r="E75" s="58"/>
      <c r="F75" s="54"/>
    </row>
    <row r="76" spans="1:6" ht="14.25" customHeight="1">
      <c r="A76" s="49"/>
      <c r="B76" s="59"/>
      <c r="C76" s="63"/>
      <c r="D76" s="52"/>
      <c r="E76" s="58"/>
      <c r="F76" s="54"/>
    </row>
    <row r="77" spans="1:6" ht="14.25" customHeight="1">
      <c r="A77" s="49"/>
      <c r="B77" s="59"/>
      <c r="C77" s="63"/>
      <c r="D77" s="52"/>
      <c r="E77" s="58"/>
      <c r="F77" s="54"/>
    </row>
    <row r="78" spans="1:6" ht="14.25" customHeight="1">
      <c r="A78" s="49"/>
      <c r="B78" s="59"/>
      <c r="C78" s="63"/>
      <c r="D78" s="52"/>
      <c r="E78" s="58"/>
      <c r="F78" s="54"/>
    </row>
    <row r="79" spans="1:6" ht="14.25" customHeight="1">
      <c r="A79" s="49"/>
      <c r="B79" s="59"/>
      <c r="C79" s="63"/>
      <c r="D79" s="52"/>
      <c r="E79" s="58"/>
      <c r="F79" s="54"/>
    </row>
    <row r="80" spans="1:6" ht="14.25" customHeight="1">
      <c r="A80" s="49"/>
      <c r="B80" s="59"/>
      <c r="C80" s="63"/>
      <c r="D80" s="52"/>
      <c r="E80" s="58"/>
      <c r="F80" s="54"/>
    </row>
    <row r="81" spans="1:6" ht="14.25" customHeight="1">
      <c r="A81" s="49"/>
      <c r="B81" s="55" t="s">
        <v>25</v>
      </c>
      <c r="C81" s="56" t="s">
        <v>26</v>
      </c>
      <c r="D81" s="52" t="n">
        <v>0</v>
      </c>
      <c r="E81" s="58" t="n">
        <v>590</v>
      </c>
      <c r="F81" s="54">
        <f>D81*E81</f>
        <v>0</v>
      </c>
    </row>
    <row r="82" spans="1:6" ht="14.25" customHeight="1">
      <c r="A82" s="49"/>
      <c r="B82" s="55"/>
      <c r="C82" s="56"/>
      <c r="D82" s="52"/>
      <c r="E82" s="58"/>
      <c r="F82" s="54"/>
    </row>
    <row r="83" spans="1:6" ht="14.25" customHeight="1">
      <c r="A83" s="49"/>
      <c r="B83" s="55"/>
      <c r="C83" s="56"/>
      <c r="D83" s="52"/>
      <c r="E83" s="58"/>
      <c r="F83" s="54"/>
    </row>
    <row r="84" spans="1:6" ht="14.25" customHeight="1">
      <c r="A84" s="49"/>
      <c r="B84" s="55"/>
      <c r="C84" s="56"/>
      <c r="D84" s="52"/>
      <c r="E84" s="58"/>
      <c r="F84" s="54"/>
    </row>
    <row r="85" spans="1:6" ht="14.25" customHeight="1">
      <c r="A85" s="49"/>
      <c r="B85" s="55"/>
      <c r="C85" s="56"/>
      <c r="D85" s="52"/>
      <c r="E85" s="58"/>
      <c r="F85" s="54"/>
    </row>
    <row r="86" spans="1:6" ht="14.25" customHeight="1">
      <c r="A86" s="49"/>
      <c r="B86" s="55"/>
      <c r="C86" s="56"/>
      <c r="D86" s="52"/>
      <c r="E86" s="58"/>
      <c r="F86" s="54"/>
    </row>
    <row r="87" spans="1:6" ht="14.25" customHeight="1">
      <c r="A87" s="49"/>
      <c r="B87" s="55"/>
      <c r="C87" s="56"/>
      <c r="D87" s="52"/>
      <c r="E87" s="58"/>
      <c r="F87" s="54"/>
    </row>
    <row r="88" spans="1:6" ht="14.25" customHeight="1">
      <c r="A88" s="49"/>
      <c r="B88" s="55"/>
      <c r="C88" s="56"/>
      <c r="D88" s="52"/>
      <c r="E88" s="58"/>
      <c r="F88" s="54"/>
    </row>
    <row r="89" spans="1:6" ht="14.25" customHeight="1">
      <c r="A89" s="49"/>
      <c r="B89" s="55" t="s">
        <v>27</v>
      </c>
      <c r="C89" s="63" t="s">
        <v>28</v>
      </c>
      <c r="D89" s="52" t="n">
        <v>0</v>
      </c>
      <c r="E89" s="58" t="n">
        <v>390</v>
      </c>
      <c r="F89" s="54">
        <f>D89*E89</f>
        <v>0</v>
      </c>
    </row>
    <row r="90" spans="1:6" ht="14.25" customHeight="1">
      <c r="A90" s="49"/>
      <c r="B90" s="55"/>
      <c r="C90" s="63"/>
      <c r="D90" s="52"/>
      <c r="E90" s="58"/>
      <c r="F90" s="54"/>
    </row>
    <row r="91" spans="1:6" ht="14.25" customHeight="1">
      <c r="A91" s="49"/>
      <c r="B91" s="55"/>
      <c r="C91" s="63"/>
      <c r="D91" s="52"/>
      <c r="E91" s="58"/>
      <c r="F91" s="54"/>
    </row>
    <row r="92" spans="1:6" ht="14.25" customHeight="1">
      <c r="A92" s="49"/>
      <c r="B92" s="55"/>
      <c r="C92" s="63"/>
      <c r="D92" s="52"/>
      <c r="E92" s="58"/>
      <c r="F92" s="54"/>
    </row>
    <row r="93" spans="1:6" ht="14.25" customHeight="1">
      <c r="A93" s="49"/>
      <c r="B93" s="55"/>
      <c r="C93" s="63"/>
      <c r="D93" s="52"/>
      <c r="E93" s="58"/>
      <c r="F93" s="54"/>
    </row>
    <row r="94" spans="1:6" ht="14.25" customHeight="1">
      <c r="A94" s="49"/>
      <c r="B94" s="55"/>
      <c r="C94" s="63"/>
      <c r="D94" s="52"/>
      <c r="E94" s="58"/>
      <c r="F94" s="54"/>
    </row>
    <row r="95" spans="1:6" ht="14.25" customHeight="1">
      <c r="A95" s="49"/>
      <c r="B95" s="55"/>
      <c r="C95" s="63"/>
      <c r="D95" s="52"/>
      <c r="E95" s="58"/>
      <c r="F95" s="54"/>
    </row>
    <row r="96" spans="1:6" ht="14.25" customHeight="1">
      <c r="A96" s="49"/>
      <c r="B96" s="55"/>
      <c r="C96" s="63"/>
      <c r="D96" s="52"/>
      <c r="E96" s="58"/>
      <c r="F96" s="54"/>
    </row>
    <row r="97" spans="1:6" ht="14.25" customHeight="1">
      <c r="A97" s="49"/>
      <c r="B97" s="55" t="s">
        <v>29</v>
      </c>
      <c r="C97" s="63" t="s">
        <v>30</v>
      </c>
      <c r="D97" s="52" t="n">
        <v>0</v>
      </c>
      <c r="E97" s="58" t="n">
        <v>390</v>
      </c>
      <c r="F97" s="54">
        <f>D97*E97</f>
        <v>0</v>
      </c>
    </row>
    <row r="98" spans="1:6" ht="14.25" customHeight="1">
      <c r="A98" s="49"/>
      <c r="B98" s="55"/>
      <c r="C98" s="63"/>
      <c r="D98" s="52"/>
      <c r="E98" s="58"/>
      <c r="F98" s="54"/>
    </row>
    <row r="99" spans="1:6" ht="14.25" customHeight="1">
      <c r="A99" s="49"/>
      <c r="B99" s="55"/>
      <c r="C99" s="63"/>
      <c r="D99" s="52"/>
      <c r="E99" s="58"/>
      <c r="F99" s="54"/>
    </row>
    <row r="100" spans="1:6" ht="14.25" customHeight="1">
      <c r="A100" s="49"/>
      <c r="B100" s="55"/>
      <c r="C100" s="63"/>
      <c r="D100" s="52"/>
      <c r="E100" s="58"/>
      <c r="F100" s="54"/>
    </row>
    <row r="101" spans="1:6" ht="14.25" customHeight="1">
      <c r="A101" s="49"/>
      <c r="B101" s="55"/>
      <c r="C101" s="63"/>
      <c r="D101" s="52"/>
      <c r="E101" s="58"/>
      <c r="F101" s="54"/>
    </row>
    <row r="102" spans="1:6" ht="14.25" customHeight="1">
      <c r="A102" s="49"/>
      <c r="B102" s="55"/>
      <c r="C102" s="63"/>
      <c r="D102" s="52"/>
      <c r="E102" s="58"/>
      <c r="F102" s="54"/>
    </row>
    <row r="103" spans="1:6" ht="14.25" customHeight="1">
      <c r="A103" s="49"/>
      <c r="B103" s="55"/>
      <c r="C103" s="63"/>
      <c r="D103" s="52"/>
      <c r="E103" s="58"/>
      <c r="F103" s="54"/>
    </row>
    <row r="104" spans="1:6" ht="14.25" customHeight="1">
      <c r="A104" s="49"/>
      <c r="B104" s="55"/>
      <c r="C104" s="63"/>
      <c r="D104" s="52"/>
      <c r="E104" s="58"/>
      <c r="F104" s="54"/>
    </row>
    <row r="105" spans="1:6" ht="14.25" customHeight="1">
      <c r="A105" s="49"/>
      <c r="B105" s="59" t="s">
        <v>31</v>
      </c>
      <c r="C105" s="63" t="s">
        <v>32</v>
      </c>
      <c r="D105" s="52" t="n">
        <v>0</v>
      </c>
      <c r="E105" s="58" t="n">
        <v>390</v>
      </c>
      <c r="F105" s="54">
        <f>D105*E105</f>
        <v>0</v>
      </c>
    </row>
    <row r="106" spans="1:6" ht="14.25" customHeight="1">
      <c r="A106" s="49"/>
      <c r="B106" s="59"/>
      <c r="C106" s="63"/>
      <c r="D106" s="52"/>
      <c r="E106" s="58"/>
      <c r="F106" s="54"/>
    </row>
    <row r="107" spans="1:6" ht="14.25" customHeight="1">
      <c r="A107" s="49"/>
      <c r="B107" s="59"/>
      <c r="C107" s="63"/>
      <c r="D107" s="52"/>
      <c r="E107" s="58"/>
      <c r="F107" s="54"/>
    </row>
    <row r="108" spans="1:6" ht="14.25" customHeight="1">
      <c r="A108" s="49"/>
      <c r="B108" s="59"/>
      <c r="C108" s="63"/>
      <c r="D108" s="52"/>
      <c r="E108" s="58"/>
      <c r="F108" s="54"/>
    </row>
    <row r="109" spans="1:6" ht="14.25" customHeight="1">
      <c r="A109" s="49"/>
      <c r="B109" s="59"/>
      <c r="C109" s="63"/>
      <c r="D109" s="52"/>
      <c r="E109" s="58"/>
      <c r="F109" s="54"/>
    </row>
    <row r="110" spans="1:6" ht="14.25" customHeight="1">
      <c r="A110" s="49"/>
      <c r="B110" s="59"/>
      <c r="C110" s="63"/>
      <c r="D110" s="52"/>
      <c r="E110" s="58"/>
      <c r="F110" s="54"/>
    </row>
    <row r="111" spans="1:6" ht="14.25" customHeight="1">
      <c r="A111" s="49"/>
      <c r="B111" s="59"/>
      <c r="C111" s="63"/>
      <c r="D111" s="52"/>
      <c r="E111" s="58"/>
      <c r="F111" s="54"/>
    </row>
    <row r="112" spans="1:6" ht="14.25" customHeight="1">
      <c r="A112" s="49"/>
      <c r="B112" s="59"/>
      <c r="C112" s="63"/>
      <c r="D112" s="52"/>
      <c r="E112" s="58"/>
      <c r="F112" s="54"/>
    </row>
    <row r="113" spans="1:6" ht="14.25" customHeight="1">
      <c r="A113" s="49"/>
      <c r="B113" s="59" t="s">
        <v>33</v>
      </c>
      <c r="C113" s="64" t="s">
        <v>34</v>
      </c>
      <c r="D113" s="52" t="n">
        <v>0</v>
      </c>
      <c r="E113" s="58" t="n">
        <v>225</v>
      </c>
      <c r="F113" s="54">
        <f>D113*E113</f>
        <v>0</v>
      </c>
    </row>
    <row r="114" spans="1:6" ht="14.25" customHeight="1">
      <c r="A114" s="49"/>
      <c r="B114" s="59"/>
      <c r="C114" s="64"/>
      <c r="D114" s="52"/>
      <c r="E114" s="58"/>
      <c r="F114" s="54"/>
    </row>
    <row r="115" spans="1:6" ht="14.25" customHeight="1">
      <c r="A115" s="49"/>
      <c r="B115" s="59"/>
      <c r="C115" s="64"/>
      <c r="D115" s="52"/>
      <c r="E115" s="58"/>
      <c r="F115" s="54"/>
    </row>
    <row r="116" spans="1:6" ht="14.25" customHeight="1">
      <c r="A116" s="49"/>
      <c r="B116" s="59"/>
      <c r="C116" s="64"/>
      <c r="D116" s="52"/>
      <c r="E116" s="58"/>
      <c r="F116" s="54"/>
    </row>
    <row r="117" spans="1:6" ht="14.25" customHeight="1">
      <c r="A117" s="49"/>
      <c r="B117" s="59"/>
      <c r="C117" s="64"/>
      <c r="D117" s="52"/>
      <c r="E117" s="58"/>
      <c r="F117" s="54"/>
    </row>
    <row r="118" spans="1:6" ht="14.25" customHeight="1">
      <c r="A118" s="49"/>
      <c r="B118" s="59"/>
      <c r="C118" s="64"/>
      <c r="D118" s="52"/>
      <c r="E118" s="58"/>
      <c r="F118" s="54"/>
    </row>
    <row r="119" spans="1:6" ht="14.25" customHeight="1">
      <c r="A119" s="49"/>
      <c r="B119" s="59"/>
      <c r="C119" s="64"/>
      <c r="D119" s="52"/>
      <c r="E119" s="58"/>
      <c r="F119" s="54"/>
    </row>
    <row r="120" spans="1:6" ht="14.25" customHeight="1">
      <c r="A120" s="49"/>
      <c r="B120" s="59"/>
      <c r="C120" s="64"/>
      <c r="D120" s="52"/>
      <c r="E120" s="58"/>
      <c r="F120" s="54"/>
    </row>
    <row r="121" spans="1:6" ht="14.25" customHeight="1">
      <c r="A121" s="49"/>
      <c r="B121" s="59" t="s">
        <v>35</v>
      </c>
      <c r="C121" s="64" t="s">
        <v>36</v>
      </c>
      <c r="D121" s="52" t="n">
        <v>0</v>
      </c>
      <c r="E121" s="58" t="n">
        <v>300</v>
      </c>
      <c r="F121" s="54">
        <f>D121*E121</f>
        <v>0</v>
      </c>
    </row>
    <row r="122" spans="1:6" ht="14.25" customHeight="1">
      <c r="A122" s="49"/>
      <c r="B122" s="59"/>
      <c r="C122" s="64"/>
      <c r="D122" s="52"/>
      <c r="E122" s="58"/>
      <c r="F122" s="54"/>
    </row>
    <row r="123" spans="1:6" ht="14.25" customHeight="1">
      <c r="A123" s="49"/>
      <c r="B123" s="59"/>
      <c r="C123" s="64"/>
      <c r="D123" s="52"/>
      <c r="E123" s="58"/>
      <c r="F123" s="54"/>
    </row>
    <row r="124" spans="1:6" ht="14.25" customHeight="1">
      <c r="A124" s="49"/>
      <c r="B124" s="59"/>
      <c r="C124" s="64"/>
      <c r="D124" s="52"/>
      <c r="E124" s="58"/>
      <c r="F124" s="54"/>
    </row>
    <row r="125" spans="1:6" ht="14.25" customHeight="1">
      <c r="A125" s="49"/>
      <c r="B125" s="59"/>
      <c r="C125" s="64"/>
      <c r="D125" s="52"/>
      <c r="E125" s="58"/>
      <c r="F125" s="54"/>
    </row>
    <row r="126" spans="1:6" ht="14.25" customHeight="1">
      <c r="A126" s="49"/>
      <c r="B126" s="59"/>
      <c r="C126" s="64"/>
      <c r="D126" s="52"/>
      <c r="E126" s="58"/>
      <c r="F126" s="54"/>
    </row>
    <row r="127" spans="1:6" ht="14.25" customHeight="1">
      <c r="A127" s="49"/>
      <c r="B127" s="59"/>
      <c r="C127" s="64"/>
      <c r="D127" s="52"/>
      <c r="E127" s="58"/>
      <c r="F127" s="54"/>
    </row>
    <row r="128" spans="1:6" ht="14.25" customHeight="1">
      <c r="A128" s="49"/>
      <c r="B128" s="59"/>
      <c r="C128" s="64"/>
      <c r="D128" s="52"/>
      <c r="E128" s="58"/>
      <c r="F128" s="54"/>
    </row>
    <row r="129" spans="1:6" ht="14.25" customHeight="1">
      <c r="A129" s="49"/>
      <c r="B129" s="59" t="s">
        <v>37</v>
      </c>
      <c r="C129" s="64" t="s">
        <v>38</v>
      </c>
      <c r="D129" s="52" t="n">
        <v>0</v>
      </c>
      <c r="E129" s="65" t="n">
        <v>225</v>
      </c>
      <c r="F129" s="54">
        <f>D129*E129</f>
        <v>0</v>
      </c>
    </row>
    <row r="130" spans="1:6" ht="14.25" customHeight="1">
      <c r="A130" s="49"/>
      <c r="B130" s="59"/>
      <c r="C130" s="64"/>
      <c r="D130" s="52"/>
      <c r="E130" s="65"/>
      <c r="F130" s="54"/>
    </row>
    <row r="131" spans="1:6" ht="14.25" customHeight="1">
      <c r="A131" s="49"/>
      <c r="B131" s="59"/>
      <c r="C131" s="64"/>
      <c r="D131" s="52"/>
      <c r="E131" s="65"/>
      <c r="F131" s="54"/>
    </row>
    <row r="132" spans="1:6" ht="14.25" customHeight="1">
      <c r="A132" s="49"/>
      <c r="B132" s="59"/>
      <c r="C132" s="64"/>
      <c r="D132" s="52"/>
      <c r="E132" s="65"/>
      <c r="F132" s="54"/>
    </row>
    <row r="133" spans="1:6" ht="14.25" customHeight="1">
      <c r="A133" s="49"/>
      <c r="B133" s="59"/>
      <c r="C133" s="64"/>
      <c r="D133" s="52"/>
      <c r="E133" s="65"/>
      <c r="F133" s="54"/>
    </row>
    <row r="134" spans="1:6" ht="14.25" customHeight="1">
      <c r="A134" s="49"/>
      <c r="B134" s="59"/>
      <c r="C134" s="64"/>
      <c r="D134" s="52"/>
      <c r="E134" s="65"/>
      <c r="F134" s="54"/>
    </row>
    <row r="135" spans="1:6" ht="14.25" customHeight="1">
      <c r="A135" s="49"/>
      <c r="B135" s="59"/>
      <c r="C135" s="64"/>
      <c r="D135" s="52"/>
      <c r="E135" s="65"/>
      <c r="F135" s="54"/>
    </row>
    <row r="136" spans="1:6" ht="14.25" customHeight="1">
      <c r="A136" s="49"/>
      <c r="B136" s="59"/>
      <c r="C136" s="64"/>
      <c r="D136" s="52"/>
      <c r="E136" s="65"/>
      <c r="F136" s="54"/>
    </row>
    <row r="137" spans="1:6" ht="14.25" customHeight="1">
      <c r="A137" s="49"/>
      <c r="B137" s="66" t="s">
        <v>39</v>
      </c>
      <c r="C137" s="67" t="s">
        <v>40</v>
      </c>
      <c r="D137" s="52" t="n">
        <v>0</v>
      </c>
      <c r="E137" s="68" t="n">
        <v>450</v>
      </c>
      <c r="F137" s="54">
        <f>D137*E137</f>
        <v>0</v>
      </c>
    </row>
    <row r="138" spans="1:6" ht="14.25" customHeight="1">
      <c r="A138" s="49"/>
      <c r="B138" s="66"/>
      <c r="C138" s="67"/>
      <c r="D138" s="52"/>
      <c r="E138" s="68"/>
      <c r="F138" s="54"/>
    </row>
    <row r="139" spans="1:6" ht="14.25" customHeight="1">
      <c r="A139" s="49"/>
      <c r="B139" s="66"/>
      <c r="C139" s="67"/>
      <c r="D139" s="52"/>
      <c r="E139" s="68"/>
      <c r="F139" s="54"/>
    </row>
    <row r="140" spans="1:6" ht="14.25" customHeight="1">
      <c r="A140" s="49"/>
      <c r="B140" s="66"/>
      <c r="C140" s="67"/>
      <c r="D140" s="52"/>
      <c r="E140" s="68"/>
      <c r="F140" s="54"/>
    </row>
    <row r="141" spans="1:6" ht="14.25" customHeight="1">
      <c r="A141" s="49"/>
      <c r="B141" s="66"/>
      <c r="C141" s="67"/>
      <c r="D141" s="52"/>
      <c r="E141" s="68"/>
      <c r="F141" s="54"/>
    </row>
    <row r="142" spans="1:6" ht="14.25" customHeight="1">
      <c r="A142" s="49"/>
      <c r="B142" s="66"/>
      <c r="C142" s="67"/>
      <c r="D142" s="52"/>
      <c r="E142" s="68"/>
      <c r="F142" s="54"/>
    </row>
    <row r="143" spans="1:6" ht="14.25" customHeight="1">
      <c r="A143" s="49"/>
      <c r="B143" s="66"/>
      <c r="C143" s="67"/>
      <c r="D143" s="52"/>
      <c r="E143" s="68"/>
      <c r="F143" s="54"/>
    </row>
    <row r="144" spans="1:6" ht="14.25" customHeight="1">
      <c r="A144" s="49"/>
      <c r="B144" s="66"/>
      <c r="C144" s="67"/>
      <c r="D144" s="52"/>
      <c r="E144" s="68"/>
      <c r="F144" s="54"/>
    </row>
    <row r="145" spans="1:6" ht="14.25" customHeight="1">
      <c r="A145" s="49"/>
      <c r="B145" s="59" t="s">
        <v>41</v>
      </c>
      <c r="C145" s="63" t="s">
        <v>42</v>
      </c>
      <c r="D145" s="57" t="n">
        <v>0</v>
      </c>
      <c r="E145" s="58" t="n">
        <v>250</v>
      </c>
      <c r="F145" s="54">
        <f>D145*E145</f>
        <v>0</v>
      </c>
    </row>
    <row r="146" spans="1:6" ht="14.25" customHeight="1">
      <c r="A146" s="49"/>
      <c r="B146" s="59"/>
      <c r="C146" s="63"/>
      <c r="D146" s="57"/>
      <c r="E146" s="58"/>
      <c r="F146" s="54"/>
    </row>
    <row r="147" spans="1:6" ht="14.25" customHeight="1">
      <c r="A147" s="49"/>
      <c r="B147" s="59"/>
      <c r="C147" s="63"/>
      <c r="D147" s="57"/>
      <c r="E147" s="58"/>
      <c r="F147" s="54"/>
    </row>
    <row r="148" spans="1:6" ht="14.25" customHeight="1">
      <c r="A148" s="49"/>
      <c r="B148" s="59"/>
      <c r="C148" s="63"/>
      <c r="D148" s="57"/>
      <c r="E148" s="58"/>
      <c r="F148" s="54"/>
    </row>
    <row r="149" spans="1:6" ht="14.25" customHeight="1">
      <c r="A149" s="49"/>
      <c r="B149" s="59"/>
      <c r="C149" s="63"/>
      <c r="D149" s="57"/>
      <c r="E149" s="58"/>
      <c r="F149" s="54"/>
    </row>
    <row r="150" spans="1:6" ht="14.25" customHeight="1">
      <c r="A150" s="49"/>
      <c r="B150" s="59"/>
      <c r="C150" s="63"/>
      <c r="D150" s="57"/>
      <c r="E150" s="58"/>
      <c r="F150" s="54"/>
    </row>
    <row r="151" spans="1:6" ht="14.25" customHeight="1">
      <c r="A151" s="49"/>
      <c r="B151" s="59"/>
      <c r="C151" s="63"/>
      <c r="D151" s="57"/>
      <c r="E151" s="58"/>
      <c r="F151" s="54"/>
    </row>
    <row r="152" spans="1:6" ht="14.25" customHeight="1">
      <c r="A152" s="49"/>
      <c r="B152" s="59"/>
      <c r="C152" s="63"/>
      <c r="D152" s="57"/>
      <c r="E152" s="58"/>
      <c r="F152" s="54"/>
    </row>
    <row r="153" spans="1:6" ht="14.25" customHeight="1">
      <c r="A153" s="49"/>
      <c r="B153" s="59" t="s">
        <v>43</v>
      </c>
      <c r="C153" s="63" t="s">
        <v>44</v>
      </c>
      <c r="D153" s="57" t="n">
        <v>0</v>
      </c>
      <c r="E153" s="58" t="n">
        <v>220</v>
      </c>
      <c r="F153" s="54">
        <f>D153*E153</f>
        <v>0</v>
      </c>
    </row>
    <row r="154" spans="1:6" ht="14.25" customHeight="1">
      <c r="A154" s="49"/>
      <c r="B154" s="59"/>
      <c r="C154" s="63"/>
      <c r="D154" s="57"/>
      <c r="E154" s="58"/>
      <c r="F154" s="54"/>
    </row>
    <row r="155" spans="1:6" ht="14.25" customHeight="1">
      <c r="A155" s="49"/>
      <c r="B155" s="59"/>
      <c r="C155" s="63"/>
      <c r="D155" s="57"/>
      <c r="E155" s="58"/>
      <c r="F155" s="54"/>
    </row>
    <row r="156" spans="1:6" ht="14.25" customHeight="1">
      <c r="A156" s="49"/>
      <c r="B156" s="59"/>
      <c r="C156" s="63"/>
      <c r="D156" s="57"/>
      <c r="E156" s="58"/>
      <c r="F156" s="54"/>
    </row>
    <row r="157" spans="1:6" ht="14.25" customHeight="1">
      <c r="A157" s="49"/>
      <c r="B157" s="59"/>
      <c r="C157" s="63"/>
      <c r="D157" s="57"/>
      <c r="E157" s="58"/>
      <c r="F157" s="54"/>
    </row>
    <row r="158" spans="1:6" ht="14.25" customHeight="1">
      <c r="A158" s="49"/>
      <c r="B158" s="59"/>
      <c r="C158" s="63"/>
      <c r="D158" s="57"/>
      <c r="E158" s="58"/>
      <c r="F158" s="54"/>
    </row>
    <row r="159" spans="1:6" ht="14.25" customHeight="1">
      <c r="A159" s="49"/>
      <c r="B159" s="59"/>
      <c r="C159" s="63"/>
      <c r="D159" s="57"/>
      <c r="E159" s="58"/>
      <c r="F159" s="54"/>
    </row>
    <row r="160" spans="1:6" ht="14.25" customHeight="1">
      <c r="A160" s="49"/>
      <c r="B160" s="59"/>
      <c r="C160" s="63"/>
      <c r="D160" s="57"/>
      <c r="E160" s="58"/>
      <c r="F160" s="54"/>
    </row>
    <row r="161" spans="1:6" ht="14.25" customHeight="1">
      <c r="A161" s="49"/>
      <c r="B161" s="59" t="s">
        <v>45</v>
      </c>
      <c r="C161" s="63" t="s">
        <v>46</v>
      </c>
      <c r="D161" s="57" t="n">
        <v>0</v>
      </c>
      <c r="E161" s="58" t="n">
        <v>220</v>
      </c>
      <c r="F161" s="54">
        <f>D161*E161</f>
        <v>0</v>
      </c>
    </row>
    <row r="162" spans="1:6" ht="14.25" customHeight="1">
      <c r="A162" s="49"/>
      <c r="B162" s="59"/>
      <c r="C162" s="63"/>
      <c r="D162" s="57"/>
      <c r="E162" s="58"/>
      <c r="F162" s="54"/>
    </row>
    <row r="163" spans="1:6" ht="14.25" customHeight="1">
      <c r="A163" s="49"/>
      <c r="B163" s="59"/>
      <c r="C163" s="63"/>
      <c r="D163" s="57"/>
      <c r="E163" s="58"/>
      <c r="F163" s="54"/>
    </row>
    <row r="164" spans="1:6" ht="14.25" customHeight="1">
      <c r="A164" s="49"/>
      <c r="B164" s="59"/>
      <c r="C164" s="63"/>
      <c r="D164" s="57"/>
      <c r="E164" s="58"/>
      <c r="F164" s="54"/>
    </row>
    <row r="165" spans="1:6" ht="14.25" customHeight="1">
      <c r="A165" s="49"/>
      <c r="B165" s="59"/>
      <c r="C165" s="63"/>
      <c r="D165" s="57"/>
      <c r="E165" s="58"/>
      <c r="F165" s="54"/>
    </row>
    <row r="166" spans="1:6" ht="14.25" customHeight="1">
      <c r="A166" s="49"/>
      <c r="B166" s="59"/>
      <c r="C166" s="63"/>
      <c r="D166" s="57"/>
      <c r="E166" s="58"/>
      <c r="F166" s="54"/>
    </row>
    <row r="167" spans="1:6" ht="14.25" customHeight="1">
      <c r="A167" s="49"/>
      <c r="B167" s="59"/>
      <c r="C167" s="63"/>
      <c r="D167" s="57"/>
      <c r="E167" s="58"/>
      <c r="F167" s="54"/>
    </row>
    <row r="168" spans="1:6" ht="14.25" customHeight="1">
      <c r="A168" s="49"/>
      <c r="B168" s="59"/>
      <c r="C168" s="63"/>
      <c r="D168" s="57"/>
      <c r="E168" s="58"/>
      <c r="F168" s="54"/>
    </row>
    <row r="169" spans="1:6" ht="14.25" customHeight="1">
      <c r="A169" s="49"/>
      <c r="B169" s="59" t="s">
        <v>47</v>
      </c>
      <c r="C169" s="63" t="s">
        <v>48</v>
      </c>
      <c r="D169" s="57" t="n">
        <v>0</v>
      </c>
      <c r="E169" s="58" t="n">
        <v>220</v>
      </c>
      <c r="F169" s="54">
        <f>D169*E169</f>
        <v>0</v>
      </c>
    </row>
    <row r="170" spans="1:6" ht="14.25" customHeight="1">
      <c r="A170" s="49"/>
      <c r="B170" s="59"/>
      <c r="C170" s="63"/>
      <c r="D170" s="57"/>
      <c r="E170" s="58"/>
      <c r="F170" s="54"/>
    </row>
    <row r="171" spans="1:6" ht="14.25" customHeight="1">
      <c r="A171" s="49"/>
      <c r="B171" s="59"/>
      <c r="C171" s="63"/>
      <c r="D171" s="57"/>
      <c r="E171" s="58"/>
      <c r="F171" s="54"/>
    </row>
    <row r="172" spans="1:6" ht="14.25" customHeight="1">
      <c r="A172" s="49"/>
      <c r="B172" s="59"/>
      <c r="C172" s="63"/>
      <c r="D172" s="57"/>
      <c r="E172" s="58"/>
      <c r="F172" s="54"/>
    </row>
    <row r="173" spans="1:6" ht="14.25" customHeight="1">
      <c r="A173" s="49"/>
      <c r="B173" s="59"/>
      <c r="C173" s="63"/>
      <c r="D173" s="57"/>
      <c r="E173" s="58"/>
      <c r="F173" s="54"/>
    </row>
    <row r="174" spans="1:6" ht="14.25" customHeight="1">
      <c r="A174" s="49"/>
      <c r="B174" s="59"/>
      <c r="C174" s="63"/>
      <c r="D174" s="57"/>
      <c r="E174" s="58"/>
      <c r="F174" s="54"/>
    </row>
    <row r="175" spans="1:6" ht="14.25" customHeight="1">
      <c r="A175" s="49"/>
      <c r="B175" s="59"/>
      <c r="C175" s="63"/>
      <c r="D175" s="57"/>
      <c r="E175" s="58"/>
      <c r="F175" s="54"/>
    </row>
    <row r="176" spans="1:6" ht="14.25" customHeight="1">
      <c r="A176" s="49"/>
      <c r="B176" s="59"/>
      <c r="C176" s="63"/>
      <c r="D176" s="57"/>
      <c r="E176" s="58"/>
      <c r="F176" s="54"/>
    </row>
    <row r="177" spans="1:6" ht="14.25" customHeight="1">
      <c r="A177" s="49"/>
      <c r="B177" s="59" t="s">
        <v>49</v>
      </c>
      <c r="C177" s="63" t="s">
        <v>50</v>
      </c>
      <c r="D177" s="57" t="n">
        <v>0</v>
      </c>
      <c r="E177" s="58" t="n">
        <v>220</v>
      </c>
      <c r="F177" s="54">
        <f>D177*E177</f>
        <v>0</v>
      </c>
    </row>
    <row r="178" spans="1:6" ht="14.25" customHeight="1">
      <c r="A178" s="49"/>
      <c r="B178" s="59"/>
      <c r="C178" s="63"/>
      <c r="D178" s="57"/>
      <c r="E178" s="58"/>
      <c r="F178" s="54"/>
    </row>
    <row r="179" spans="1:6" ht="14.25" customHeight="1">
      <c r="A179" s="49"/>
      <c r="B179" s="59"/>
      <c r="C179" s="63"/>
      <c r="D179" s="57"/>
      <c r="E179" s="58"/>
      <c r="F179" s="54"/>
    </row>
    <row r="180" spans="1:6" ht="14.25" customHeight="1">
      <c r="A180" s="49"/>
      <c r="B180" s="59"/>
      <c r="C180" s="63"/>
      <c r="D180" s="57"/>
      <c r="E180" s="58"/>
      <c r="F180" s="54"/>
    </row>
    <row r="181" spans="1:6" ht="14.25" customHeight="1">
      <c r="A181" s="49"/>
      <c r="B181" s="59"/>
      <c r="C181" s="63"/>
      <c r="D181" s="57"/>
      <c r="E181" s="58"/>
      <c r="F181" s="54"/>
    </row>
    <row r="182" spans="1:6" ht="14.25" customHeight="1">
      <c r="A182" s="49"/>
      <c r="B182" s="59"/>
      <c r="C182" s="63"/>
      <c r="D182" s="57"/>
      <c r="E182" s="58"/>
      <c r="F182" s="54"/>
    </row>
    <row r="183" spans="1:6" ht="14.25" customHeight="1">
      <c r="A183" s="49"/>
      <c r="B183" s="59"/>
      <c r="C183" s="63"/>
      <c r="D183" s="57"/>
      <c r="E183" s="58"/>
      <c r="F183" s="54"/>
    </row>
    <row r="184" spans="1:6" ht="14.25" customHeight="1">
      <c r="A184" s="49"/>
      <c r="B184" s="59"/>
      <c r="C184" s="63"/>
      <c r="D184" s="57"/>
      <c r="E184" s="58"/>
      <c r="F184" s="54"/>
    </row>
    <row r="185" spans="1:6" ht="14.25" customHeight="1">
      <c r="A185" s="69"/>
      <c r="B185" s="55" t="s">
        <v>51</v>
      </c>
      <c r="C185" s="63" t="s">
        <v>52</v>
      </c>
      <c r="D185" s="57" t="n">
        <v>0</v>
      </c>
      <c r="E185" s="58" t="n">
        <v>850</v>
      </c>
      <c r="F185" s="54">
        <f>D185*E185</f>
        <v>0</v>
      </c>
    </row>
    <row r="186" spans="1:6" ht="14.25" customHeight="1">
      <c r="A186" s="69"/>
      <c r="B186" s="55"/>
      <c r="C186" s="63"/>
      <c r="D186" s="57"/>
      <c r="E186" s="58"/>
      <c r="F186" s="54"/>
    </row>
    <row r="187" spans="1:6" ht="14.25" customHeight="1">
      <c r="A187" s="69"/>
      <c r="B187" s="55"/>
      <c r="C187" s="63"/>
      <c r="D187" s="57"/>
      <c r="E187" s="58"/>
      <c r="F187" s="54"/>
    </row>
    <row r="188" spans="1:6" ht="14.25" customHeight="1">
      <c r="A188" s="69"/>
      <c r="B188" s="55"/>
      <c r="C188" s="63"/>
      <c r="D188" s="57"/>
      <c r="E188" s="58"/>
      <c r="F188" s="54"/>
    </row>
    <row r="189" spans="1:6" ht="14.25" customHeight="1">
      <c r="A189" s="69"/>
      <c r="B189" s="55"/>
      <c r="C189" s="63"/>
      <c r="D189" s="57"/>
      <c r="E189" s="58"/>
      <c r="F189" s="54"/>
    </row>
    <row r="190" spans="1:6" ht="14.25" customHeight="1">
      <c r="A190" s="69"/>
      <c r="B190" s="55"/>
      <c r="C190" s="63"/>
      <c r="D190" s="57"/>
      <c r="E190" s="58"/>
      <c r="F190" s="54"/>
    </row>
    <row r="191" spans="1:6" ht="14.25" customHeight="1">
      <c r="A191" s="69"/>
      <c r="B191" s="55"/>
      <c r="C191" s="63"/>
      <c r="D191" s="57"/>
      <c r="E191" s="58"/>
      <c r="F191" s="54"/>
    </row>
    <row r="192" spans="1:6" ht="14.25" customHeight="1">
      <c r="A192" s="69"/>
      <c r="B192" s="55"/>
      <c r="C192" s="63"/>
      <c r="D192" s="57"/>
      <c r="E192" s="58"/>
      <c r="F192" s="54"/>
    </row>
    <row r="193" spans="1:6" ht="14.25" customHeight="1">
      <c r="A193" s="69"/>
      <c r="B193" s="50" t="s">
        <v>53</v>
      </c>
      <c r="C193" s="70" t="s">
        <v>54</v>
      </c>
      <c r="D193" s="57" t="n">
        <v>0</v>
      </c>
      <c r="E193" s="58" t="n">
        <v>550</v>
      </c>
      <c r="F193" s="54">
        <f>D193*E193</f>
        <v>0</v>
      </c>
    </row>
    <row r="194" spans="1:6" ht="14.25" customHeight="1">
      <c r="A194" s="69"/>
      <c r="B194" s="50"/>
      <c r="C194" s="70"/>
      <c r="D194" s="57"/>
      <c r="E194" s="58"/>
      <c r="F194" s="54"/>
    </row>
    <row r="195" spans="1:6" ht="14.25" customHeight="1">
      <c r="A195" s="69"/>
      <c r="B195" s="50"/>
      <c r="C195" s="70"/>
      <c r="D195" s="57"/>
      <c r="E195" s="58"/>
      <c r="F195" s="54"/>
    </row>
    <row r="196" spans="1:6" ht="14.25" customHeight="1">
      <c r="A196" s="69"/>
      <c r="B196" s="50"/>
      <c r="C196" s="70"/>
      <c r="D196" s="57"/>
      <c r="E196" s="58"/>
      <c r="F196" s="54"/>
    </row>
    <row r="197" spans="1:6" ht="14.25" customHeight="1">
      <c r="A197" s="69"/>
      <c r="B197" s="50"/>
      <c r="C197" s="70"/>
      <c r="D197" s="57"/>
      <c r="E197" s="58"/>
      <c r="F197" s="54"/>
    </row>
    <row r="198" spans="1:6" ht="14.25" customHeight="1">
      <c r="A198" s="69"/>
      <c r="B198" s="50"/>
      <c r="C198" s="70"/>
      <c r="D198" s="57"/>
      <c r="E198" s="58"/>
      <c r="F198" s="54"/>
    </row>
    <row r="199" spans="1:6" ht="14.25" customHeight="1">
      <c r="A199" s="69"/>
      <c r="B199" s="50"/>
      <c r="C199" s="70"/>
      <c r="D199" s="57"/>
      <c r="E199" s="58"/>
      <c r="F199" s="54"/>
    </row>
    <row r="200" spans="1:6" ht="14.25" customHeight="1">
      <c r="A200" s="69"/>
      <c r="B200" s="50"/>
      <c r="C200" s="70"/>
      <c r="D200" s="57"/>
      <c r="E200" s="58"/>
      <c r="F200" s="54"/>
    </row>
    <row r="201" spans="1:6" ht="14.25" customHeight="1">
      <c r="A201" s="49"/>
      <c r="B201" s="50" t="s">
        <v>55</v>
      </c>
      <c r="C201" s="71" t="s">
        <v>56</v>
      </c>
      <c r="D201" s="57" t="n">
        <v>0</v>
      </c>
      <c r="E201" s="53" t="n">
        <v>650</v>
      </c>
      <c r="F201" s="54">
        <f>D201*E201</f>
        <v>0</v>
      </c>
    </row>
    <row r="202" spans="1:6" ht="14.25" customHeight="1">
      <c r="A202" s="49"/>
      <c r="B202" s="50"/>
      <c r="C202" s="71"/>
      <c r="D202" s="57"/>
      <c r="E202" s="53"/>
      <c r="F202" s="54"/>
    </row>
    <row r="203" spans="1:6" ht="14.25" customHeight="1">
      <c r="A203" s="49"/>
      <c r="B203" s="50"/>
      <c r="C203" s="71"/>
      <c r="D203" s="57"/>
      <c r="E203" s="53"/>
      <c r="F203" s="54"/>
    </row>
    <row r="204" spans="1:6" ht="14.25" customHeight="1">
      <c r="A204" s="49"/>
      <c r="B204" s="50"/>
      <c r="C204" s="71"/>
      <c r="D204" s="57"/>
      <c r="E204" s="53"/>
      <c r="F204" s="54"/>
    </row>
    <row r="205" spans="1:6" ht="14.25" customHeight="1">
      <c r="A205" s="49"/>
      <c r="B205" s="50"/>
      <c r="C205" s="71"/>
      <c r="D205" s="57"/>
      <c r="E205" s="53"/>
      <c r="F205" s="54"/>
    </row>
    <row r="206" spans="1:6" ht="14.25" customHeight="1">
      <c r="A206" s="49"/>
      <c r="B206" s="50"/>
      <c r="C206" s="71"/>
      <c r="D206" s="57"/>
      <c r="E206" s="53"/>
      <c r="F206" s="54"/>
    </row>
    <row r="207" spans="1:6" ht="14.25" customHeight="1">
      <c r="A207" s="49"/>
      <c r="B207" s="50"/>
      <c r="C207" s="71"/>
      <c r="D207" s="57"/>
      <c r="E207" s="53"/>
      <c r="F207" s="54"/>
    </row>
    <row r="208" spans="1:6" ht="14.25" customHeight="1">
      <c r="A208" s="49"/>
      <c r="B208" s="50"/>
      <c r="C208" s="71"/>
      <c r="D208" s="57"/>
      <c r="E208" s="53"/>
      <c r="F208" s="54"/>
    </row>
    <row r="209" spans="1:6" hidden="1" ht="14.25" customHeight="1">
      <c r="A209" s="14"/>
      <c r="B209" s="15"/>
      <c r="C209" s="15"/>
      <c r="D209" s="16"/>
      <c r="E209" s="17"/>
      <c r="F209" s="18"/>
      <extLst>
        <ext uri="smNativeData">
          <pm:rowDef xmlns:pm="smNativeData" id="1679524344" r="209" hidden="1" collapsedDB="0" collapsedOL="0"/>
        </ext>
      </extLst>
    </row>
    <row r="210" spans="1:6" ht="14.25" customHeight="1">
      <c r="A210" s="49"/>
      <c r="B210" s="55" t="s">
        <v>57</v>
      </c>
      <c r="C210" s="63" t="s">
        <v>58</v>
      </c>
      <c r="D210" s="57" t="n">
        <v>0</v>
      </c>
      <c r="E210" s="58" t="n">
        <v>550</v>
      </c>
      <c r="F210" s="54">
        <f>D210*E210</f>
        <v>0</v>
      </c>
    </row>
    <row r="211" spans="1:6" ht="14.25" customHeight="1">
      <c r="A211" s="49"/>
      <c r="B211" s="55"/>
      <c r="C211" s="63"/>
      <c r="D211" s="57"/>
      <c r="E211" s="58"/>
      <c r="F211" s="54"/>
    </row>
    <row r="212" spans="1:6" ht="14.25" customHeight="1">
      <c r="A212" s="49"/>
      <c r="B212" s="55"/>
      <c r="C212" s="63"/>
      <c r="D212" s="57"/>
      <c r="E212" s="58"/>
      <c r="F212" s="54"/>
    </row>
    <row r="213" spans="1:6" ht="14.25" customHeight="1">
      <c r="A213" s="49"/>
      <c r="B213" s="55"/>
      <c r="C213" s="63"/>
      <c r="D213" s="57"/>
      <c r="E213" s="58"/>
      <c r="F213" s="54"/>
    </row>
    <row r="214" spans="1:6" ht="14.25" customHeight="1">
      <c r="A214" s="49"/>
      <c r="B214" s="55"/>
      <c r="C214" s="63"/>
      <c r="D214" s="57"/>
      <c r="E214" s="58"/>
      <c r="F214" s="54"/>
    </row>
    <row r="215" spans="1:6" ht="14.25" customHeight="1">
      <c r="A215" s="49"/>
      <c r="B215" s="55"/>
      <c r="C215" s="63"/>
      <c r="D215" s="57"/>
      <c r="E215" s="58"/>
      <c r="F215" s="54"/>
    </row>
    <row r="216" spans="1:6" ht="14.25" customHeight="1">
      <c r="A216" s="49"/>
      <c r="B216" s="55"/>
      <c r="C216" s="63"/>
      <c r="D216" s="57"/>
      <c r="E216" s="58"/>
      <c r="F216" s="54"/>
    </row>
    <row r="217" spans="1:6" ht="14.25" customHeight="1">
      <c r="A217" s="49"/>
      <c r="B217" s="55"/>
      <c r="C217" s="63"/>
      <c r="D217" s="57"/>
      <c r="E217" s="58"/>
      <c r="F217" s="54"/>
    </row>
    <row r="218" spans="1:6" ht="14.25" customHeight="1">
      <c r="A218" s="49"/>
      <c r="B218" s="55"/>
      <c r="C218" s="63"/>
      <c r="D218" s="57"/>
      <c r="E218" s="58"/>
      <c r="F218" s="54">
        <f>D218*E218</f>
        <v>0</v>
      </c>
    </row>
    <row r="219" spans="1:6" ht="14.25" customHeight="1">
      <c r="A219" s="49"/>
      <c r="B219" s="55" t="s">
        <v>59</v>
      </c>
      <c r="C219" s="63" t="s">
        <v>60</v>
      </c>
      <c r="D219" s="57" t="n">
        <v>0</v>
      </c>
      <c r="E219" s="58" t="n">
        <v>150</v>
      </c>
      <c r="F219" s="54">
        <f>D219*E219</f>
        <v>0</v>
      </c>
    </row>
    <row r="220" spans="1:6" ht="14.25" customHeight="1">
      <c r="A220" s="49"/>
      <c r="B220" s="55"/>
      <c r="C220" s="63"/>
      <c r="D220" s="57"/>
      <c r="E220" s="58"/>
      <c r="F220" s="54"/>
    </row>
    <row r="221" spans="1:6" ht="14.25" customHeight="1">
      <c r="A221" s="49"/>
      <c r="B221" s="55"/>
      <c r="C221" s="63"/>
      <c r="D221" s="57"/>
      <c r="E221" s="58"/>
      <c r="F221" s="54"/>
    </row>
    <row r="222" spans="1:6" ht="14.25" customHeight="1">
      <c r="A222" s="49"/>
      <c r="B222" s="55"/>
      <c r="C222" s="63"/>
      <c r="D222" s="57"/>
      <c r="E222" s="58"/>
      <c r="F222" s="54"/>
    </row>
    <row r="223" spans="1:6" ht="14.25" customHeight="1">
      <c r="A223" s="49"/>
      <c r="B223" s="55"/>
      <c r="C223" s="63"/>
      <c r="D223" s="57"/>
      <c r="E223" s="58"/>
      <c r="F223" s="54"/>
    </row>
    <row r="224" spans="1:6" ht="14.25" customHeight="1">
      <c r="A224" s="49"/>
      <c r="B224" s="55"/>
      <c r="C224" s="63"/>
      <c r="D224" s="57"/>
      <c r="E224" s="58"/>
      <c r="F224" s="54"/>
    </row>
    <row r="225" spans="1:6" ht="14.25" customHeight="1">
      <c r="A225" s="49"/>
      <c r="B225" s="55"/>
      <c r="C225" s="63"/>
      <c r="D225" s="57"/>
      <c r="E225" s="58"/>
      <c r="F225" s="54"/>
    </row>
    <row r="226" spans="1:6" ht="14.25" customHeight="1">
      <c r="A226" s="49"/>
      <c r="B226" s="55"/>
      <c r="C226" s="63"/>
      <c r="D226" s="57"/>
      <c r="E226" s="58"/>
      <c r="F226" s="54"/>
    </row>
    <row r="227" spans="1:6" ht="14.25" customHeight="1">
      <c r="A227" s="49"/>
      <c r="B227" s="55"/>
      <c r="C227" s="63"/>
      <c r="D227" s="57"/>
      <c r="E227" s="58"/>
      <c r="F227" s="54">
        <f>D227*E227</f>
        <v>0</v>
      </c>
    </row>
    <row r="228" spans="1:6" ht="14.25" customHeight="1">
      <c r="A228" s="49"/>
      <c r="B228" s="55" t="s">
        <v>61</v>
      </c>
      <c r="C228" s="64" t="s">
        <v>62</v>
      </c>
      <c r="D228" s="57" t="n">
        <v>0</v>
      </c>
      <c r="E228" s="58" t="n">
        <v>175</v>
      </c>
      <c r="F228" s="54">
        <f>D228*E228</f>
        <v>0</v>
      </c>
    </row>
    <row r="229" spans="1:6" ht="14.25" customHeight="1">
      <c r="A229" s="49"/>
      <c r="B229" s="55"/>
      <c r="C229" s="64"/>
      <c r="D229" s="57"/>
      <c r="E229" s="58"/>
      <c r="F229" s="54"/>
    </row>
    <row r="230" spans="1:6" ht="14.25" customHeight="1">
      <c r="A230" s="49"/>
      <c r="B230" s="55"/>
      <c r="C230" s="64"/>
      <c r="D230" s="57"/>
      <c r="E230" s="58"/>
      <c r="F230" s="54"/>
    </row>
    <row r="231" spans="1:6" ht="14.25" customHeight="1">
      <c r="A231" s="49"/>
      <c r="B231" s="55"/>
      <c r="C231" s="64"/>
      <c r="D231" s="57"/>
      <c r="E231" s="58"/>
      <c r="F231" s="54"/>
    </row>
    <row r="232" spans="1:6" ht="14.25" customHeight="1">
      <c r="A232" s="49"/>
      <c r="B232" s="55"/>
      <c r="C232" s="64"/>
      <c r="D232" s="57"/>
      <c r="E232" s="58"/>
      <c r="F232" s="54"/>
    </row>
    <row r="233" spans="1:6" ht="14.25" customHeight="1">
      <c r="A233" s="49"/>
      <c r="B233" s="55"/>
      <c r="C233" s="64"/>
      <c r="D233" s="57"/>
      <c r="E233" s="58"/>
      <c r="F233" s="54"/>
    </row>
    <row r="234" spans="1:6" ht="14.25" customHeight="1">
      <c r="A234" s="49"/>
      <c r="B234" s="55"/>
      <c r="C234" s="64"/>
      <c r="D234" s="57"/>
      <c r="E234" s="58"/>
      <c r="F234" s="54"/>
    </row>
    <row r="235" spans="1:6" ht="14.25" customHeight="1">
      <c r="A235" s="49"/>
      <c r="B235" s="55"/>
      <c r="C235" s="64"/>
      <c r="D235" s="57"/>
      <c r="E235" s="58"/>
      <c r="F235" s="54"/>
    </row>
    <row r="236" spans="1:6" ht="14.25" customHeight="1">
      <c r="A236" s="49"/>
      <c r="B236" s="55"/>
      <c r="C236" s="64"/>
      <c r="D236" s="57"/>
      <c r="E236" s="58"/>
      <c r="F236" s="54">
        <f>D236*E236</f>
        <v>0</v>
      </c>
    </row>
    <row r="237" spans="1:6" ht="14.25" customHeight="1">
      <c r="A237" s="49"/>
      <c r="B237" s="55" t="s">
        <v>63</v>
      </c>
      <c r="C237" s="64" t="s">
        <v>64</v>
      </c>
      <c r="D237" s="57" t="n">
        <v>0</v>
      </c>
      <c r="E237" s="58" t="n">
        <v>175</v>
      </c>
      <c r="F237" s="54">
        <f>D237*E237</f>
        <v>0</v>
      </c>
    </row>
    <row r="238" spans="1:6" ht="14.25" customHeight="1">
      <c r="A238" s="49"/>
      <c r="B238" s="55"/>
      <c r="C238" s="64"/>
      <c r="D238" s="57"/>
      <c r="E238" s="58"/>
      <c r="F238" s="54"/>
    </row>
    <row r="239" spans="1:6" ht="14.25" customHeight="1">
      <c r="A239" s="49"/>
      <c r="B239" s="55"/>
      <c r="C239" s="64"/>
      <c r="D239" s="57"/>
      <c r="E239" s="58"/>
      <c r="F239" s="54"/>
    </row>
    <row r="240" spans="1:6" ht="14.25" customHeight="1">
      <c r="A240" s="49"/>
      <c r="B240" s="55"/>
      <c r="C240" s="64"/>
      <c r="D240" s="57"/>
      <c r="E240" s="58"/>
      <c r="F240" s="54"/>
    </row>
    <row r="241" spans="1:6" ht="14.25" customHeight="1">
      <c r="A241" s="49"/>
      <c r="B241" s="55"/>
      <c r="C241" s="64"/>
      <c r="D241" s="57"/>
      <c r="E241" s="58"/>
      <c r="F241" s="54"/>
    </row>
    <row r="242" spans="1:6" ht="14.25" customHeight="1">
      <c r="A242" s="49"/>
      <c r="B242" s="55"/>
      <c r="C242" s="64"/>
      <c r="D242" s="57"/>
      <c r="E242" s="58"/>
      <c r="F242" s="54"/>
    </row>
    <row r="243" spans="1:6" ht="14.25" customHeight="1">
      <c r="A243" s="49"/>
      <c r="B243" s="55"/>
      <c r="C243" s="64"/>
      <c r="D243" s="57"/>
      <c r="E243" s="58"/>
      <c r="F243" s="54"/>
    </row>
    <row r="244" spans="1:6" ht="14.25" customHeight="1">
      <c r="A244" s="49"/>
      <c r="B244" s="55"/>
      <c r="C244" s="64"/>
      <c r="D244" s="57"/>
      <c r="E244" s="58"/>
      <c r="F244" s="54"/>
    </row>
    <row r="245" spans="1:6" ht="14.25" customHeight="1">
      <c r="A245" s="49"/>
      <c r="B245" s="55"/>
      <c r="C245" s="64"/>
      <c r="D245" s="57"/>
      <c r="E245" s="58"/>
      <c r="F245" s="54">
        <f>D245*E245</f>
        <v>0</v>
      </c>
    </row>
    <row r="246" spans="1:6" ht="14.25" customHeight="1">
      <c r="A246" s="49"/>
      <c r="B246" s="55" t="s">
        <v>65</v>
      </c>
      <c r="C246" s="64" t="s">
        <v>66</v>
      </c>
      <c r="D246" s="57" t="n">
        <v>0</v>
      </c>
      <c r="E246" s="58" t="n">
        <v>175</v>
      </c>
      <c r="F246" s="54">
        <f>D246*E246</f>
        <v>0</v>
      </c>
    </row>
    <row r="247" spans="1:6" ht="14.25" customHeight="1">
      <c r="A247" s="49"/>
      <c r="B247" s="55"/>
      <c r="C247" s="64"/>
      <c r="D247" s="57"/>
      <c r="E247" s="58"/>
      <c r="F247" s="54"/>
    </row>
    <row r="248" spans="1:6" ht="14.25" customHeight="1">
      <c r="A248" s="49"/>
      <c r="B248" s="55"/>
      <c r="C248" s="64"/>
      <c r="D248" s="57"/>
      <c r="E248" s="58"/>
      <c r="F248" s="54"/>
    </row>
    <row r="249" spans="1:6" ht="14.25" customHeight="1">
      <c r="A249" s="49"/>
      <c r="B249" s="55"/>
      <c r="C249" s="64"/>
      <c r="D249" s="57"/>
      <c r="E249" s="58"/>
      <c r="F249" s="54"/>
    </row>
    <row r="250" spans="1:6" ht="14.25" customHeight="1">
      <c r="A250" s="49"/>
      <c r="B250" s="55"/>
      <c r="C250" s="64"/>
      <c r="D250" s="57"/>
      <c r="E250" s="58"/>
      <c r="F250" s="54"/>
    </row>
    <row r="251" spans="1:6" ht="14.25" customHeight="1">
      <c r="A251" s="49"/>
      <c r="B251" s="55"/>
      <c r="C251" s="64"/>
      <c r="D251" s="57"/>
      <c r="E251" s="58"/>
      <c r="F251" s="54"/>
    </row>
    <row r="252" spans="1:6" ht="14.25" customHeight="1">
      <c r="A252" s="49"/>
      <c r="B252" s="55"/>
      <c r="C252" s="64"/>
      <c r="D252" s="57"/>
      <c r="E252" s="58"/>
      <c r="F252" s="54"/>
    </row>
    <row r="253" spans="1:6" ht="14.25" customHeight="1">
      <c r="A253" s="49"/>
      <c r="B253" s="55"/>
      <c r="C253" s="64"/>
      <c r="D253" s="57"/>
      <c r="E253" s="58"/>
      <c r="F253" s="54"/>
    </row>
    <row r="254" spans="1:6" ht="14.25" customHeight="1">
      <c r="A254" s="49"/>
      <c r="B254" s="55"/>
      <c r="C254" s="64"/>
      <c r="D254" s="57"/>
      <c r="E254" s="58"/>
      <c r="F254" s="54">
        <f>D254*E254</f>
        <v>0</v>
      </c>
    </row>
    <row r="255" spans="1:6" ht="14.25" customHeight="1">
      <c r="A255" s="49"/>
      <c r="B255" s="55" t="s">
        <v>67</v>
      </c>
      <c r="C255" s="64" t="s">
        <v>68</v>
      </c>
      <c r="D255" s="57" t="n">
        <v>0</v>
      </c>
      <c r="E255" s="58" t="n">
        <v>175</v>
      </c>
      <c r="F255" s="54">
        <f>D255*E255</f>
        <v>0</v>
      </c>
    </row>
    <row r="256" spans="1:6" ht="14.25" customHeight="1">
      <c r="A256" s="49"/>
      <c r="B256" s="55"/>
      <c r="C256" s="64"/>
      <c r="D256" s="57"/>
      <c r="E256" s="58"/>
      <c r="F256" s="54"/>
    </row>
    <row r="257" spans="1:6" ht="14.25" customHeight="1">
      <c r="A257" s="49"/>
      <c r="B257" s="55"/>
      <c r="C257" s="64"/>
      <c r="D257" s="57"/>
      <c r="E257" s="58"/>
      <c r="F257" s="54"/>
    </row>
    <row r="258" spans="1:6" ht="14.25" customHeight="1">
      <c r="A258" s="49"/>
      <c r="B258" s="55"/>
      <c r="C258" s="64"/>
      <c r="D258" s="57"/>
      <c r="E258" s="58"/>
      <c r="F258" s="54"/>
    </row>
    <row r="259" spans="1:6" ht="14.25" customHeight="1">
      <c r="A259" s="49"/>
      <c r="B259" s="55"/>
      <c r="C259" s="64"/>
      <c r="D259" s="57"/>
      <c r="E259" s="58"/>
      <c r="F259" s="54"/>
    </row>
    <row r="260" spans="1:6" ht="14.25" customHeight="1">
      <c r="A260" s="49"/>
      <c r="B260" s="55"/>
      <c r="C260" s="64"/>
      <c r="D260" s="57"/>
      <c r="E260" s="58"/>
      <c r="F260" s="54"/>
    </row>
    <row r="261" spans="1:6" ht="14.25" customHeight="1">
      <c r="A261" s="49"/>
      <c r="B261" s="55"/>
      <c r="C261" s="64"/>
      <c r="D261" s="57"/>
      <c r="E261" s="58"/>
      <c r="F261" s="54"/>
    </row>
    <row r="262" spans="1:6" ht="14.25" customHeight="1">
      <c r="A262" s="49"/>
      <c r="B262" s="55"/>
      <c r="C262" s="64"/>
      <c r="D262" s="57"/>
      <c r="E262" s="58"/>
      <c r="F262" s="54"/>
    </row>
    <row r="263" spans="1:6" ht="14.25" customHeight="1">
      <c r="A263" s="49"/>
      <c r="B263" s="55"/>
      <c r="C263" s="64"/>
      <c r="D263" s="57"/>
      <c r="E263" s="58"/>
      <c r="F263" s="54">
        <f>D263*E263</f>
        <v>0</v>
      </c>
    </row>
    <row r="264" spans="1:6" ht="24" customHeight="1">
      <c r="A264" s="72" t="s">
        <v>69</v>
      </c>
      <c r="B264" s="72"/>
      <c r="C264" s="72"/>
      <c r="D264" s="72"/>
      <c r="E264" s="72"/>
      <c r="F264" s="72"/>
    </row>
    <row r="265" spans="1:6" ht="14.25" customHeight="1">
      <c r="A265" s="49"/>
      <c r="B265" s="50" t="s">
        <v>70</v>
      </c>
      <c r="C265" s="70" t="s">
        <v>71</v>
      </c>
      <c r="D265" s="73" t="n">
        <v>0</v>
      </c>
      <c r="E265" s="53" t="n">
        <v>185</v>
      </c>
      <c r="F265" s="54">
        <f>D265*E265</f>
        <v>0</v>
      </c>
    </row>
    <row r="266" spans="1:6" ht="14.25" customHeight="1">
      <c r="A266" s="49"/>
      <c r="B266" s="50"/>
      <c r="C266" s="70" t="s">
        <v>72</v>
      </c>
      <c r="D266" s="73"/>
      <c r="E266" s="53"/>
      <c r="F266" s="54"/>
    </row>
    <row r="267" spans="1:6" ht="14.25" customHeight="1">
      <c r="A267" s="49"/>
      <c r="B267" s="50"/>
      <c r="C267" s="70" t="s">
        <v>72</v>
      </c>
      <c r="D267" s="73"/>
      <c r="E267" s="53"/>
      <c r="F267" s="54"/>
    </row>
    <row r="268" spans="1:6" ht="14.25" customHeight="1">
      <c r="A268" s="49"/>
      <c r="B268" s="50"/>
      <c r="C268" s="70" t="s">
        <v>72</v>
      </c>
      <c r="D268" s="73"/>
      <c r="E268" s="53"/>
      <c r="F268" s="54"/>
    </row>
    <row r="269" spans="1:6" ht="14.25" customHeight="1">
      <c r="A269" s="49"/>
      <c r="B269" s="50"/>
      <c r="C269" s="70" t="s">
        <v>72</v>
      </c>
      <c r="D269" s="73"/>
      <c r="E269" s="53"/>
      <c r="F269" s="54"/>
    </row>
    <row r="270" spans="1:6" ht="14.25" customHeight="1">
      <c r="A270" s="49"/>
      <c r="B270" s="50"/>
      <c r="C270" s="70" t="s">
        <v>72</v>
      </c>
      <c r="D270" s="73"/>
      <c r="E270" s="53"/>
      <c r="F270" s="54"/>
    </row>
    <row r="271" spans="1:6" ht="14.25" customHeight="1">
      <c r="A271" s="49"/>
      <c r="B271" s="50"/>
      <c r="C271" s="70" t="s">
        <v>72</v>
      </c>
      <c r="D271" s="73"/>
      <c r="E271" s="53"/>
      <c r="F271" s="54"/>
    </row>
    <row r="272" spans="1:6" ht="14.25" customHeight="1">
      <c r="A272" s="49"/>
      <c r="B272" s="50"/>
      <c r="C272" s="70" t="s">
        <v>72</v>
      </c>
      <c r="D272" s="73"/>
      <c r="E272" s="53"/>
      <c r="F272" s="54"/>
    </row>
    <row r="273" spans="1:6" ht="14.25" customHeight="1">
      <c r="A273" s="49"/>
      <c r="B273" s="74" t="s">
        <v>73</v>
      </c>
      <c r="C273" s="75" t="s">
        <v>74</v>
      </c>
      <c r="D273" s="76" t="n">
        <v>0</v>
      </c>
      <c r="E273" s="77" t="n">
        <v>185</v>
      </c>
      <c r="F273" s="54">
        <f>D273*E273</f>
        <v>0</v>
      </c>
    </row>
    <row r="274" spans="1:6" ht="14.25" customHeight="1">
      <c r="A274" s="49"/>
      <c r="B274" s="74" t="s">
        <v>73</v>
      </c>
      <c r="C274" s="75" t="s">
        <v>75</v>
      </c>
      <c r="D274" s="76"/>
      <c r="E274" s="77" t="n">
        <v>150</v>
      </c>
      <c r="F274" s="54"/>
    </row>
    <row r="275" spans="1:6" ht="14.25" customHeight="1">
      <c r="A275" s="49"/>
      <c r="B275" s="74" t="s">
        <v>73</v>
      </c>
      <c r="C275" s="75" t="s">
        <v>75</v>
      </c>
      <c r="D275" s="76"/>
      <c r="E275" s="77" t="n">
        <v>150</v>
      </c>
      <c r="F275" s="54"/>
    </row>
    <row r="276" spans="1:6" ht="14.25" customHeight="1">
      <c r="A276" s="49"/>
      <c r="B276" s="74" t="s">
        <v>73</v>
      </c>
      <c r="C276" s="75" t="s">
        <v>75</v>
      </c>
      <c r="D276" s="76"/>
      <c r="E276" s="77" t="n">
        <v>150</v>
      </c>
      <c r="F276" s="54"/>
    </row>
    <row r="277" spans="1:6" ht="14.25" customHeight="1">
      <c r="A277" s="49"/>
      <c r="B277" s="74" t="s">
        <v>73</v>
      </c>
      <c r="C277" s="75" t="s">
        <v>75</v>
      </c>
      <c r="D277" s="76"/>
      <c r="E277" s="77" t="n">
        <v>150</v>
      </c>
      <c r="F277" s="54"/>
    </row>
    <row r="278" spans="1:6" ht="14.25" customHeight="1">
      <c r="A278" s="49"/>
      <c r="B278" s="74" t="s">
        <v>73</v>
      </c>
      <c r="C278" s="75" t="s">
        <v>75</v>
      </c>
      <c r="D278" s="76"/>
      <c r="E278" s="77" t="n">
        <v>150</v>
      </c>
      <c r="F278" s="54"/>
    </row>
    <row r="279" spans="1:6" ht="14.25" customHeight="1">
      <c r="A279" s="49"/>
      <c r="B279" s="74" t="s">
        <v>73</v>
      </c>
      <c r="C279" s="75" t="s">
        <v>75</v>
      </c>
      <c r="D279" s="76"/>
      <c r="E279" s="77" t="n">
        <v>150</v>
      </c>
      <c r="F279" s="54"/>
    </row>
    <row r="280" spans="1:6" ht="14.25" customHeight="1">
      <c r="A280" s="49"/>
      <c r="B280" s="74" t="s">
        <v>73</v>
      </c>
      <c r="C280" s="75" t="s">
        <v>75</v>
      </c>
      <c r="D280" s="76"/>
      <c r="E280" s="77" t="n">
        <v>150</v>
      </c>
      <c r="F280" s="54"/>
    </row>
    <row r="281" spans="1:6" ht="14.25" customHeight="1">
      <c r="A281" s="78" t="s">
        <v>76</v>
      </c>
      <c r="B281" s="78"/>
      <c r="C281" s="78"/>
      <c r="D281" s="78"/>
      <c r="E281" s="78"/>
      <c r="F281" s="78"/>
    </row>
    <row r="282" spans="1:6" ht="14.25" customHeight="1">
      <c r="A282" s="78"/>
      <c r="B282" s="78"/>
      <c r="C282" s="78"/>
      <c r="D282" s="78"/>
      <c r="E282" s="78"/>
      <c r="F282" s="78"/>
    </row>
    <row r="283" spans="1:6" ht="24" customHeight="1">
      <c r="A283" s="79" t="s">
        <v>77</v>
      </c>
      <c r="B283" s="79"/>
      <c r="C283" s="79"/>
      <c r="D283" s="79"/>
      <c r="E283" s="79"/>
      <c r="F283" s="79"/>
    </row>
    <row r="284" spans="1:6" ht="14.25" customHeight="1">
      <c r="A284" s="49"/>
      <c r="B284" s="32" t="s">
        <v>78</v>
      </c>
      <c r="C284" s="80" t="s">
        <v>79</v>
      </c>
      <c r="D284" s="81" t="n">
        <v>0</v>
      </c>
      <c r="E284" s="82" t="n">
        <v>390</v>
      </c>
      <c r="F284" s="32">
        <f>E284*D284</f>
        <v>0</v>
      </c>
    </row>
    <row r="285" spans="1:6" ht="14.25" customHeight="1">
      <c r="A285" s="49"/>
      <c r="B285" s="32"/>
      <c r="C285" s="80"/>
      <c r="D285" s="81"/>
      <c r="E285" s="82"/>
      <c r="F285" s="32"/>
    </row>
    <row r="286" spans="1:6" ht="14.25" customHeight="1">
      <c r="A286" s="49"/>
      <c r="B286" s="32"/>
      <c r="C286" s="80"/>
      <c r="D286" s="81"/>
      <c r="E286" s="82"/>
      <c r="F286" s="32"/>
    </row>
    <row r="287" spans="1:6" ht="14.25" customHeight="1">
      <c r="A287" s="49"/>
      <c r="B287" s="32"/>
      <c r="C287" s="80"/>
      <c r="D287" s="81"/>
      <c r="E287" s="82"/>
      <c r="F287" s="32"/>
    </row>
    <row r="288" spans="1:6" ht="14.25" customHeight="1">
      <c r="A288" s="49"/>
      <c r="B288" s="32"/>
      <c r="C288" s="80"/>
      <c r="D288" s="81"/>
      <c r="E288" s="82"/>
      <c r="F288" s="32"/>
    </row>
    <row r="289" spans="1:6" ht="14.25" customHeight="1">
      <c r="A289" s="49"/>
      <c r="B289" s="32"/>
      <c r="C289" s="80"/>
      <c r="D289" s="81"/>
      <c r="E289" s="82"/>
      <c r="F289" s="32"/>
    </row>
    <row r="290" spans="1:6" ht="14.25" customHeight="1">
      <c r="A290" s="49"/>
      <c r="B290" s="32"/>
      <c r="C290" s="80"/>
      <c r="D290" s="81"/>
      <c r="E290" s="82"/>
      <c r="F290" s="32"/>
    </row>
    <row r="291" spans="1:6" ht="14.25" customHeight="1">
      <c r="A291" s="49"/>
      <c r="B291" s="32"/>
      <c r="C291" s="80"/>
      <c r="D291" s="81"/>
      <c r="E291" s="82"/>
      <c r="F291" s="32"/>
    </row>
    <row r="292" spans="1:6" ht="16.50" customHeight="1">
      <c r="A292" s="49"/>
      <c r="B292" s="32"/>
      <c r="C292" s="80"/>
      <c r="D292" s="81"/>
      <c r="E292" s="82"/>
      <c r="F292" s="32"/>
    </row>
    <row r="293" spans="1:6" ht="16.50" customHeight="1">
      <c r="A293" s="49"/>
      <c r="B293" s="32" t="s">
        <v>80</v>
      </c>
      <c r="C293" s="39" t="s">
        <v>81</v>
      </c>
      <c r="D293" s="81" t="n">
        <v>0</v>
      </c>
      <c r="E293" s="82" t="n">
        <v>550</v>
      </c>
      <c r="F293" s="32">
        <f>D293*E293</f>
        <v>0</v>
      </c>
    </row>
    <row r="294" spans="1:6" ht="16.50" customHeight="1">
      <c r="A294" s="49"/>
      <c r="B294" s="32"/>
      <c r="C294" s="39"/>
      <c r="D294" s="81"/>
      <c r="E294" s="82"/>
      <c r="F294" s="32">
        <f>D294*E294</f>
        <v>0</v>
      </c>
    </row>
    <row r="295" spans="1:6" ht="16.50" customHeight="1">
      <c r="A295" s="49"/>
      <c r="B295" s="32"/>
      <c r="C295" s="39"/>
      <c r="D295" s="81"/>
      <c r="E295" s="82"/>
      <c r="F295" s="32">
        <f>D295*E295</f>
        <v>0</v>
      </c>
    </row>
    <row r="296" spans="1:6" ht="16.50" customHeight="1">
      <c r="A296" s="49"/>
      <c r="B296" s="32"/>
      <c r="C296" s="39"/>
      <c r="D296" s="81"/>
      <c r="E296" s="82"/>
      <c r="F296" s="32">
        <f>D296*E296</f>
        <v>0</v>
      </c>
    </row>
    <row r="297" spans="1:6" ht="16.50" customHeight="1">
      <c r="A297" s="49"/>
      <c r="B297" s="32"/>
      <c r="C297" s="39"/>
      <c r="D297" s="81"/>
      <c r="E297" s="82"/>
      <c r="F297" s="32">
        <f>D297*E297</f>
        <v>0</v>
      </c>
    </row>
    <row r="298" spans="1:6" ht="16.50" customHeight="1">
      <c r="A298" s="49"/>
      <c r="B298" s="32"/>
      <c r="C298" s="39"/>
      <c r="D298" s="81"/>
      <c r="E298" s="82"/>
      <c r="F298" s="32">
        <f>D298*E298</f>
        <v>0</v>
      </c>
    </row>
    <row r="299" spans="1:6" ht="16.50" customHeight="1">
      <c r="A299" s="49"/>
      <c r="B299" s="32"/>
      <c r="C299" s="39"/>
      <c r="D299" s="81"/>
      <c r="E299" s="82"/>
      <c r="F299" s="32">
        <f>D299*E299</f>
        <v>0</v>
      </c>
    </row>
    <row r="300" spans="1:6" ht="16.50" customHeight="1">
      <c r="A300" s="49"/>
      <c r="B300" s="32"/>
      <c r="C300" s="39"/>
      <c r="D300" s="81"/>
      <c r="E300" s="82"/>
      <c r="F300" s="32">
        <f>D300*E300</f>
        <v>0</v>
      </c>
    </row>
    <row r="301" spans="1:6" ht="16.50" customHeight="1">
      <c r="A301" s="49"/>
      <c r="B301" s="32" t="s">
        <v>82</v>
      </c>
      <c r="C301" s="80" t="s">
        <v>83</v>
      </c>
      <c r="D301" s="81" t="n">
        <v>0</v>
      </c>
      <c r="E301" s="82" t="n">
        <v>440</v>
      </c>
      <c r="F301" s="32">
        <f>D301*E301</f>
        <v>0</v>
      </c>
    </row>
    <row r="302" spans="1:6" ht="16.50" customHeight="1">
      <c r="A302" s="49"/>
      <c r="B302" s="32"/>
      <c r="C302" s="80"/>
      <c r="D302" s="81"/>
      <c r="E302" s="82"/>
      <c r="F302" s="32">
        <f>D302*E302</f>
        <v>0</v>
      </c>
    </row>
    <row r="303" spans="1:6" ht="16.50" customHeight="1">
      <c r="A303" s="49"/>
      <c r="B303" s="32"/>
      <c r="C303" s="80"/>
      <c r="D303" s="81"/>
      <c r="E303" s="82"/>
      <c r="F303" s="32">
        <f>D303*E303</f>
        <v>0</v>
      </c>
    </row>
    <row r="304" spans="1:6" ht="16.50" customHeight="1">
      <c r="A304" s="49"/>
      <c r="B304" s="32"/>
      <c r="C304" s="80"/>
      <c r="D304" s="81"/>
      <c r="E304" s="82"/>
      <c r="F304" s="32">
        <f>D304*E304</f>
        <v>0</v>
      </c>
    </row>
    <row r="305" spans="1:6" ht="16.50" customHeight="1">
      <c r="A305" s="49"/>
      <c r="B305" s="32"/>
      <c r="C305" s="80"/>
      <c r="D305" s="81"/>
      <c r="E305" s="82"/>
      <c r="F305" s="32">
        <f>D305*E305</f>
        <v>0</v>
      </c>
    </row>
    <row r="306" spans="1:6" ht="16.50" customHeight="1">
      <c r="A306" s="49"/>
      <c r="B306" s="32"/>
      <c r="C306" s="80"/>
      <c r="D306" s="81"/>
      <c r="E306" s="82"/>
      <c r="F306" s="32">
        <f>D306*E306</f>
        <v>0</v>
      </c>
    </row>
    <row r="307" spans="1:6" ht="16.50" customHeight="1">
      <c r="A307" s="49"/>
      <c r="B307" s="32"/>
      <c r="C307" s="80"/>
      <c r="D307" s="81"/>
      <c r="E307" s="82"/>
      <c r="F307" s="32">
        <f>D307*E307</f>
        <v>0</v>
      </c>
    </row>
    <row r="308" spans="1:6" ht="16.50" customHeight="1">
      <c r="A308" s="49"/>
      <c r="B308" s="32"/>
      <c r="C308" s="80"/>
      <c r="D308" s="81"/>
      <c r="E308" s="82"/>
      <c r="F308" s="32">
        <f>D308*E308</f>
        <v>0</v>
      </c>
    </row>
    <row r="309" spans="1:6" ht="16.50" customHeight="1">
      <c r="A309" s="49"/>
      <c r="B309" s="32" t="s">
        <v>84</v>
      </c>
      <c r="C309" s="80" t="s">
        <v>85</v>
      </c>
      <c r="D309" s="81" t="n">
        <v>0</v>
      </c>
      <c r="E309" s="82" t="n">
        <v>150</v>
      </c>
      <c r="F309" s="32">
        <f>D309*E309</f>
        <v>0</v>
      </c>
    </row>
    <row r="310" spans="1:6" ht="16.50" customHeight="1">
      <c r="A310" s="49"/>
      <c r="B310" s="32"/>
      <c r="C310" s="80"/>
      <c r="D310" s="81"/>
      <c r="E310" s="82"/>
      <c r="F310" s="32">
        <f>D310*E310</f>
        <v>0</v>
      </c>
    </row>
    <row r="311" spans="1:6" ht="16.50" customHeight="1">
      <c r="A311" s="49"/>
      <c r="B311" s="32"/>
      <c r="C311" s="80"/>
      <c r="D311" s="81"/>
      <c r="E311" s="82"/>
      <c r="F311" s="32">
        <f>D311*E311</f>
        <v>0</v>
      </c>
    </row>
    <row r="312" spans="1:6" ht="16.50" customHeight="1">
      <c r="A312" s="49"/>
      <c r="B312" s="32"/>
      <c r="C312" s="80"/>
      <c r="D312" s="81"/>
      <c r="E312" s="82"/>
      <c r="F312" s="32">
        <f>D312*E312</f>
        <v>0</v>
      </c>
    </row>
    <row r="313" spans="1:6" ht="16.50" customHeight="1">
      <c r="A313" s="49"/>
      <c r="B313" s="32"/>
      <c r="C313" s="80"/>
      <c r="D313" s="81"/>
      <c r="E313" s="82"/>
      <c r="F313" s="32">
        <f>D313*E313</f>
        <v>0</v>
      </c>
    </row>
    <row r="314" spans="1:6" ht="16.50" customHeight="1">
      <c r="A314" s="49"/>
      <c r="B314" s="32"/>
      <c r="C314" s="80"/>
      <c r="D314" s="81"/>
      <c r="E314" s="82"/>
      <c r="F314" s="32">
        <f>D314*E314</f>
        <v>0</v>
      </c>
    </row>
    <row r="315" spans="1:6" ht="16.50" customHeight="1">
      <c r="A315" s="49"/>
      <c r="B315" s="32"/>
      <c r="C315" s="80"/>
      <c r="D315" s="81"/>
      <c r="E315" s="82"/>
      <c r="F315" s="32">
        <f>D315*E315</f>
        <v>0</v>
      </c>
    </row>
    <row r="316" spans="1:6" ht="16.50" customHeight="1">
      <c r="A316" s="49"/>
      <c r="B316" s="32"/>
      <c r="C316" s="80"/>
      <c r="D316" s="81"/>
      <c r="E316" s="82"/>
      <c r="F316" s="32">
        <f>D316*E316</f>
        <v>0</v>
      </c>
    </row>
    <row r="317" spans="1:6" ht="16.50" customHeight="1">
      <c r="A317" s="49"/>
      <c r="B317" s="32" t="s">
        <v>86</v>
      </c>
      <c r="C317" s="80" t="s">
        <v>87</v>
      </c>
      <c r="D317" s="81" t="n">
        <v>0</v>
      </c>
      <c r="E317" s="82" t="n">
        <v>150</v>
      </c>
      <c r="F317" s="32">
        <f>D317*E317</f>
        <v>0</v>
      </c>
    </row>
    <row r="318" spans="1:6" ht="16.50" customHeight="1">
      <c r="A318" s="49"/>
      <c r="B318" s="32"/>
      <c r="C318" s="80"/>
      <c r="D318" s="81"/>
      <c r="E318" s="82"/>
      <c r="F318" s="32">
        <f>D318*E318</f>
        <v>0</v>
      </c>
    </row>
    <row r="319" spans="1:6" ht="16.50" customHeight="1">
      <c r="A319" s="49"/>
      <c r="B319" s="32"/>
      <c r="C319" s="80"/>
      <c r="D319" s="81"/>
      <c r="E319" s="82"/>
      <c r="F319" s="32">
        <f>D319*E319</f>
        <v>0</v>
      </c>
    </row>
    <row r="320" spans="1:6" ht="16.50" customHeight="1">
      <c r="A320" s="49"/>
      <c r="B320" s="32"/>
      <c r="C320" s="80"/>
      <c r="D320" s="81"/>
      <c r="E320" s="82"/>
      <c r="F320" s="32">
        <f>D320*E320</f>
        <v>0</v>
      </c>
    </row>
    <row r="321" spans="1:6" ht="16.50" customHeight="1">
      <c r="A321" s="49"/>
      <c r="B321" s="32"/>
      <c r="C321" s="80"/>
      <c r="D321" s="81"/>
      <c r="E321" s="82"/>
      <c r="F321" s="32">
        <f>D321*E321</f>
        <v>0</v>
      </c>
    </row>
    <row r="322" spans="1:6" ht="16.50" customHeight="1">
      <c r="A322" s="49"/>
      <c r="B322" s="32"/>
      <c r="C322" s="80"/>
      <c r="D322" s="81"/>
      <c r="E322" s="82"/>
      <c r="F322" s="32">
        <f>D322*E322</f>
        <v>0</v>
      </c>
    </row>
    <row r="323" spans="1:6" ht="16.50" customHeight="1">
      <c r="A323" s="49"/>
      <c r="B323" s="32"/>
      <c r="C323" s="80"/>
      <c r="D323" s="81"/>
      <c r="E323" s="82"/>
      <c r="F323" s="32">
        <f>D323*E323</f>
        <v>0</v>
      </c>
    </row>
    <row r="324" spans="1:6" ht="16.50" customHeight="1">
      <c r="A324" s="49"/>
      <c r="B324" s="32"/>
      <c r="C324" s="80"/>
      <c r="D324" s="81"/>
      <c r="E324" s="82"/>
      <c r="F324" s="32">
        <f>D324*E324</f>
        <v>0</v>
      </c>
    </row>
    <row r="325" spans="1:6" ht="16.50" customHeight="1">
      <c r="A325" s="49"/>
      <c r="B325" s="32" t="s">
        <v>88</v>
      </c>
      <c r="C325" s="80" t="s">
        <v>89</v>
      </c>
      <c r="D325" s="81" t="n">
        <v>0</v>
      </c>
      <c r="E325" s="82" t="n">
        <v>95</v>
      </c>
      <c r="F325" s="32">
        <f>D325*E325</f>
        <v>0</v>
      </c>
    </row>
    <row r="326" spans="1:6" ht="16.50" customHeight="1">
      <c r="A326" s="49"/>
      <c r="B326" s="32"/>
      <c r="C326" s="80"/>
      <c r="D326" s="81"/>
      <c r="E326" s="82"/>
      <c r="F326" s="32">
        <f>D326*E326</f>
        <v>0</v>
      </c>
    </row>
    <row r="327" spans="1:6" ht="16.50" customHeight="1">
      <c r="A327" s="49"/>
      <c r="B327" s="32"/>
      <c r="C327" s="80"/>
      <c r="D327" s="81"/>
      <c r="E327" s="82"/>
      <c r="F327" s="32">
        <f>D327*E327</f>
        <v>0</v>
      </c>
    </row>
    <row r="328" spans="1:6" ht="16.50" customHeight="1">
      <c r="A328" s="49"/>
      <c r="B328" s="32"/>
      <c r="C328" s="80"/>
      <c r="D328" s="81"/>
      <c r="E328" s="82"/>
      <c r="F328" s="32">
        <f>D328*E328</f>
        <v>0</v>
      </c>
    </row>
    <row r="329" spans="1:6" ht="16.50" customHeight="1">
      <c r="A329" s="49"/>
      <c r="B329" s="32"/>
      <c r="C329" s="80"/>
      <c r="D329" s="81"/>
      <c r="E329" s="82"/>
      <c r="F329" s="32">
        <f>D329*E329</f>
        <v>0</v>
      </c>
    </row>
    <row r="330" spans="1:6" ht="16.50" customHeight="1">
      <c r="A330" s="49"/>
      <c r="B330" s="32"/>
      <c r="C330" s="80"/>
      <c r="D330" s="81"/>
      <c r="E330" s="82"/>
      <c r="F330" s="32">
        <f>D330*E330</f>
        <v>0</v>
      </c>
    </row>
    <row r="331" spans="1:6" ht="16.50" customHeight="1">
      <c r="A331" s="49"/>
      <c r="B331" s="32"/>
      <c r="C331" s="80"/>
      <c r="D331" s="81"/>
      <c r="E331" s="82"/>
      <c r="F331" s="32">
        <f>D331*E331</f>
        <v>0</v>
      </c>
    </row>
    <row r="332" spans="1:6" ht="16.50" customHeight="1">
      <c r="A332" s="49"/>
      <c r="B332" s="32"/>
      <c r="C332" s="80"/>
      <c r="D332" s="81"/>
      <c r="E332" s="82"/>
      <c r="F332" s="32">
        <f>D332*E332</f>
        <v>0</v>
      </c>
    </row>
    <row r="333" spans="1:6" ht="16.50" customHeight="1">
      <c r="A333" s="49"/>
      <c r="B333" s="32" t="s">
        <v>90</v>
      </c>
      <c r="C333" s="80" t="s">
        <v>91</v>
      </c>
      <c r="D333" s="81" t="n">
        <v>0</v>
      </c>
      <c r="E333" s="82" t="n">
        <v>95</v>
      </c>
      <c r="F333" s="32">
        <f>D333*E333</f>
        <v>0</v>
      </c>
    </row>
    <row r="334" spans="1:6" ht="16.50" customHeight="1">
      <c r="A334" s="49"/>
      <c r="B334" s="32"/>
      <c r="C334" s="80"/>
      <c r="D334" s="81"/>
      <c r="E334" s="82"/>
      <c r="F334" s="32">
        <f>D334*E334</f>
        <v>0</v>
      </c>
    </row>
    <row r="335" spans="1:6" ht="16.50" customHeight="1">
      <c r="A335" s="49"/>
      <c r="B335" s="32"/>
      <c r="C335" s="80"/>
      <c r="D335" s="81"/>
      <c r="E335" s="82"/>
      <c r="F335" s="32">
        <f>D335*E335</f>
        <v>0</v>
      </c>
    </row>
    <row r="336" spans="1:6" ht="16.50" customHeight="1">
      <c r="A336" s="49"/>
      <c r="B336" s="32"/>
      <c r="C336" s="80"/>
      <c r="D336" s="81"/>
      <c r="E336" s="82"/>
      <c r="F336" s="32">
        <f>D336*E336</f>
        <v>0</v>
      </c>
    </row>
    <row r="337" spans="1:6" ht="16.50" customHeight="1">
      <c r="A337" s="49"/>
      <c r="B337" s="32"/>
      <c r="C337" s="80"/>
      <c r="D337" s="81"/>
      <c r="E337" s="82"/>
      <c r="F337" s="32">
        <f>D337*E337</f>
        <v>0</v>
      </c>
    </row>
    <row r="338" spans="1:6" ht="16.50" customHeight="1">
      <c r="A338" s="49"/>
      <c r="B338" s="32"/>
      <c r="C338" s="80"/>
      <c r="D338" s="81"/>
      <c r="E338" s="82"/>
      <c r="F338" s="32">
        <f>D338*E338</f>
        <v>0</v>
      </c>
    </row>
    <row r="339" spans="1:6" ht="16.50" customHeight="1">
      <c r="A339" s="49"/>
      <c r="B339" s="32"/>
      <c r="C339" s="80"/>
      <c r="D339" s="81"/>
      <c r="E339" s="82"/>
      <c r="F339" s="32">
        <f>D339*E339</f>
        <v>0</v>
      </c>
    </row>
    <row r="340" spans="1:6" ht="16.50" customHeight="1">
      <c r="A340" s="49"/>
      <c r="B340" s="32"/>
      <c r="C340" s="80"/>
      <c r="D340" s="81"/>
      <c r="E340" s="82"/>
      <c r="F340" s="32">
        <f>D340*E340</f>
        <v>0</v>
      </c>
    </row>
    <row r="341" spans="1:6" ht="16.50" customHeight="1">
      <c r="A341" s="49"/>
      <c r="B341" s="32" t="s">
        <v>92</v>
      </c>
      <c r="C341" s="39" t="s">
        <v>93</v>
      </c>
      <c r="D341" s="81" t="n">
        <v>0</v>
      </c>
      <c r="E341" s="82" t="n">
        <v>750</v>
      </c>
      <c r="F341" s="32">
        <f>D341*E341</f>
        <v>0</v>
      </c>
    </row>
    <row r="342" spans="1:6" ht="16.50" customHeight="1">
      <c r="A342" s="49"/>
      <c r="B342" s="32"/>
      <c r="C342" s="39"/>
      <c r="D342" s="81"/>
      <c r="E342" s="82"/>
      <c r="F342" s="32">
        <f>D342*E342</f>
        <v>0</v>
      </c>
    </row>
    <row r="343" spans="1:6" ht="16.50" customHeight="1">
      <c r="A343" s="49"/>
      <c r="B343" s="32"/>
      <c r="C343" s="39"/>
      <c r="D343" s="81"/>
      <c r="E343" s="82"/>
      <c r="F343" s="32">
        <f>D343*E343</f>
        <v>0</v>
      </c>
    </row>
    <row r="344" spans="1:6" ht="16.50" customHeight="1">
      <c r="A344" s="49"/>
      <c r="B344" s="32"/>
      <c r="C344" s="39"/>
      <c r="D344" s="81"/>
      <c r="E344" s="82"/>
      <c r="F344" s="32">
        <f>D344*E344</f>
        <v>0</v>
      </c>
    </row>
    <row r="345" spans="1:6" ht="16.50" customHeight="1">
      <c r="A345" s="49"/>
      <c r="B345" s="32"/>
      <c r="C345" s="39"/>
      <c r="D345" s="81"/>
      <c r="E345" s="82"/>
      <c r="F345" s="32">
        <f>D345*E345</f>
        <v>0</v>
      </c>
    </row>
    <row r="346" spans="1:6" ht="16.50" customHeight="1">
      <c r="A346" s="49"/>
      <c r="B346" s="32"/>
      <c r="C346" s="39"/>
      <c r="D346" s="81"/>
      <c r="E346" s="82"/>
      <c r="F346" s="32">
        <f>D346*E346</f>
        <v>0</v>
      </c>
    </row>
    <row r="347" spans="1:6" ht="16.50" customHeight="1">
      <c r="A347" s="49"/>
      <c r="B347" s="32"/>
      <c r="C347" s="39"/>
      <c r="D347" s="81"/>
      <c r="E347" s="82"/>
      <c r="F347" s="32">
        <f>D347*E347</f>
        <v>0</v>
      </c>
    </row>
    <row r="348" spans="1:6" ht="16.50" customHeight="1">
      <c r="A348" s="49"/>
      <c r="B348" s="32"/>
      <c r="C348" s="39"/>
      <c r="D348" s="81"/>
      <c r="E348" s="82"/>
      <c r="F348" s="32">
        <f>D348*E348</f>
        <v>0</v>
      </c>
    </row>
    <row r="349" spans="1:6" ht="16.50" customHeight="1">
      <c r="A349" s="49"/>
      <c r="B349" s="32" t="s">
        <v>94</v>
      </c>
      <c r="C349" s="39" t="s">
        <v>95</v>
      </c>
      <c r="D349" s="81" t="n">
        <v>0</v>
      </c>
      <c r="E349" s="82" t="n">
        <v>690</v>
      </c>
      <c r="F349" s="32">
        <f>D349*E349</f>
        <v>0</v>
      </c>
    </row>
    <row r="350" spans="1:6" ht="16.50" customHeight="1">
      <c r="A350" s="49"/>
      <c r="B350" s="32"/>
      <c r="C350" s="39"/>
      <c r="D350" s="81"/>
      <c r="E350" s="82"/>
      <c r="F350" s="32">
        <f>D350*E350</f>
        <v>0</v>
      </c>
    </row>
    <row r="351" spans="1:6" ht="16.50" customHeight="1">
      <c r="A351" s="49"/>
      <c r="B351" s="32"/>
      <c r="C351" s="39"/>
      <c r="D351" s="81"/>
      <c r="E351" s="82"/>
      <c r="F351" s="32">
        <f>D351*E351</f>
        <v>0</v>
      </c>
    </row>
    <row r="352" spans="1:6" ht="16.50" customHeight="1">
      <c r="A352" s="49"/>
      <c r="B352" s="32"/>
      <c r="C352" s="39"/>
      <c r="D352" s="81"/>
      <c r="E352" s="82"/>
      <c r="F352" s="32">
        <f>D352*E352</f>
        <v>0</v>
      </c>
    </row>
    <row r="353" spans="1:6" ht="16.50" customHeight="1">
      <c r="A353" s="49"/>
      <c r="B353" s="32"/>
      <c r="C353" s="39"/>
      <c r="D353" s="81"/>
      <c r="E353" s="82"/>
      <c r="F353" s="32">
        <f>D353*E353</f>
        <v>0</v>
      </c>
    </row>
    <row r="354" spans="1:6" ht="16.50" customHeight="1">
      <c r="A354" s="49"/>
      <c r="B354" s="32"/>
      <c r="C354" s="39"/>
      <c r="D354" s="81"/>
      <c r="E354" s="82"/>
      <c r="F354" s="32">
        <f>D354*E354</f>
        <v>0</v>
      </c>
    </row>
    <row r="355" spans="1:6" ht="16.50" customHeight="1">
      <c r="A355" s="49"/>
      <c r="B355" s="32"/>
      <c r="C355" s="39"/>
      <c r="D355" s="81"/>
      <c r="E355" s="82"/>
      <c r="F355" s="32">
        <f>D355*E355</f>
        <v>0</v>
      </c>
    </row>
    <row r="356" spans="1:6" ht="19.50" customHeight="1">
      <c r="A356" s="49"/>
      <c r="B356" s="32"/>
      <c r="C356" s="39"/>
      <c r="D356" s="81"/>
      <c r="E356" s="82"/>
      <c r="F356" s="32">
        <f>D356*E356</f>
        <v>0</v>
      </c>
    </row>
    <row r="357" spans="1:6" ht="16.50" customHeight="1">
      <c r="A357" s="33"/>
      <c r="B357" s="36" t="s">
        <v>96</v>
      </c>
      <c r="C357" s="39" t="s">
        <v>97</v>
      </c>
      <c r="D357" s="40" t="n">
        <v>0</v>
      </c>
      <c r="E357" s="43" t="n">
        <v>200</v>
      </c>
      <c r="F357" s="36">
        <f>D357*E357</f>
        <v>0</v>
      </c>
    </row>
    <row r="358" spans="1:6" ht="16.50" customHeight="1">
      <c r="A358" s="34"/>
      <c r="B358" s="37"/>
      <c r="C358" s="39"/>
      <c r="D358" s="41"/>
      <c r="E358" s="44"/>
      <c r="F358" s="37"/>
    </row>
    <row r="359" spans="1:6" ht="16.50" customHeight="1">
      <c r="A359" s="34"/>
      <c r="B359" s="37"/>
      <c r="C359" s="39"/>
      <c r="D359" s="41"/>
      <c r="E359" s="44"/>
      <c r="F359" s="37"/>
    </row>
    <row r="360" spans="1:6" ht="16.50" customHeight="1">
      <c r="A360" s="34"/>
      <c r="B360" s="37"/>
      <c r="C360" s="39"/>
      <c r="D360" s="41"/>
      <c r="E360" s="44"/>
      <c r="F360" s="37"/>
    </row>
    <row r="361" spans="1:6" ht="16.50" customHeight="1">
      <c r="A361" s="34"/>
      <c r="B361" s="37"/>
      <c r="C361" s="39"/>
      <c r="D361" s="41"/>
      <c r="E361" s="44"/>
      <c r="F361" s="37"/>
    </row>
    <row r="362" spans="1:6" ht="16.50" customHeight="1">
      <c r="A362" s="34"/>
      <c r="B362" s="37"/>
      <c r="C362" s="39"/>
      <c r="D362" s="41"/>
      <c r="E362" s="44"/>
      <c r="F362" s="37"/>
    </row>
    <row r="363" spans="1:6" ht="16.50" customHeight="1">
      <c r="A363" s="34"/>
      <c r="B363" s="37"/>
      <c r="C363" s="39"/>
      <c r="D363" s="41"/>
      <c r="E363" s="44"/>
      <c r="F363" s="37"/>
    </row>
    <row r="364" spans="1:6" ht="16.50" customHeight="1">
      <c r="A364" s="35"/>
      <c r="B364" s="38"/>
      <c r="C364" s="39"/>
      <c r="D364" s="42"/>
      <c r="E364" s="45"/>
      <c r="F364" s="38"/>
    </row>
    <row r="365" spans="1:6" ht="16.50" customHeight="1">
      <c r="A365" s="33"/>
      <c r="B365" s="36" t="s">
        <v>98</v>
      </c>
      <c r="C365" s="83" t="s">
        <v>99</v>
      </c>
      <c r="D365" s="40" t="n">
        <v>0</v>
      </c>
      <c r="E365" s="43" t="n">
        <v>350</v>
      </c>
      <c r="F365" s="32">
        <f>D365*E365</f>
        <v>0</v>
      </c>
    </row>
    <row r="366" spans="1:6" ht="16.50" customHeight="1">
      <c r="A366" s="34"/>
      <c r="B366" s="37"/>
      <c r="C366" s="84"/>
      <c r="D366" s="41"/>
      <c r="E366" s="44"/>
      <c r="F366" s="32">
        <f>D366*E366</f>
        <v>0</v>
      </c>
    </row>
    <row r="367" spans="1:6" ht="16.50" customHeight="1">
      <c r="A367" s="34"/>
      <c r="B367" s="37"/>
      <c r="C367" s="84"/>
      <c r="D367" s="41"/>
      <c r="E367" s="44"/>
      <c r="F367" s="32">
        <f>D367*E367</f>
        <v>0</v>
      </c>
    </row>
    <row r="368" spans="1:6" ht="16.50" customHeight="1">
      <c r="A368" s="34"/>
      <c r="B368" s="37"/>
      <c r="C368" s="84"/>
      <c r="D368" s="41"/>
      <c r="E368" s="44"/>
      <c r="F368" s="32">
        <f>D368*E368</f>
        <v>0</v>
      </c>
    </row>
    <row r="369" spans="1:6" ht="16.50" customHeight="1">
      <c r="A369" s="34"/>
      <c r="B369" s="37"/>
      <c r="C369" s="84"/>
      <c r="D369" s="41"/>
      <c r="E369" s="44"/>
      <c r="F369" s="32">
        <f>D369*E369</f>
        <v>0</v>
      </c>
    </row>
    <row r="370" spans="1:6" ht="16.50" customHeight="1">
      <c r="A370" s="34"/>
      <c r="B370" s="37"/>
      <c r="C370" s="84"/>
      <c r="D370" s="41"/>
      <c r="E370" s="44"/>
      <c r="F370" s="32">
        <f>D370*E370</f>
        <v>0</v>
      </c>
    </row>
    <row r="371" spans="1:6" ht="16.50" customHeight="1">
      <c r="A371" s="34"/>
      <c r="B371" s="37"/>
      <c r="C371" s="84"/>
      <c r="D371" s="41"/>
      <c r="E371" s="44"/>
      <c r="F371" s="32">
        <f>D371*E371</f>
        <v>0</v>
      </c>
    </row>
    <row r="372" spans="1:6" ht="16.50" customHeight="1">
      <c r="A372" s="35"/>
      <c r="B372" s="38"/>
      <c r="C372" s="85"/>
      <c r="D372" s="42"/>
      <c r="E372" s="45"/>
      <c r="F372" s="32">
        <f>D372*E372</f>
        <v>0</v>
      </c>
    </row>
    <row r="373" spans="1:6" ht="16.50" customHeight="1">
      <c r="A373" s="49"/>
      <c r="B373" s="32" t="s">
        <v>100</v>
      </c>
      <c r="C373" s="80" t="s">
        <v>101</v>
      </c>
      <c r="D373" s="81" t="n">
        <v>0</v>
      </c>
      <c r="E373" s="82" t="n">
        <v>350</v>
      </c>
      <c r="F373" s="32">
        <f>D373*E373</f>
        <v>0</v>
      </c>
    </row>
    <row r="374" spans="1:6" ht="16.50" customHeight="1">
      <c r="A374" s="49"/>
      <c r="B374" s="32"/>
      <c r="C374" s="80"/>
      <c r="D374" s="81"/>
      <c r="E374" s="82"/>
      <c r="F374" s="32">
        <f>D374*E374</f>
        <v>0</v>
      </c>
    </row>
    <row r="375" spans="1:6" ht="16.50" customHeight="1">
      <c r="A375" s="49"/>
      <c r="B375" s="32"/>
      <c r="C375" s="80"/>
      <c r="D375" s="81"/>
      <c r="E375" s="82"/>
      <c r="F375" s="32">
        <f>D375*E375</f>
        <v>0</v>
      </c>
    </row>
    <row r="376" spans="1:6" ht="16.50" customHeight="1">
      <c r="A376" s="49"/>
      <c r="B376" s="32"/>
      <c r="C376" s="80"/>
      <c r="D376" s="81"/>
      <c r="E376" s="82"/>
      <c r="F376" s="32">
        <f>D376*E376</f>
        <v>0</v>
      </c>
    </row>
    <row r="377" spans="1:6" ht="16.50" customHeight="1">
      <c r="A377" s="49"/>
      <c r="B377" s="32"/>
      <c r="C377" s="80"/>
      <c r="D377" s="81"/>
      <c r="E377" s="82"/>
      <c r="F377" s="32">
        <f>D377*E377</f>
        <v>0</v>
      </c>
    </row>
    <row r="378" spans="1:6" ht="16.50" customHeight="1">
      <c r="A378" s="49"/>
      <c r="B378" s="32"/>
      <c r="C378" s="80"/>
      <c r="D378" s="81"/>
      <c r="E378" s="82"/>
      <c r="F378" s="32">
        <f>D378*E378</f>
        <v>0</v>
      </c>
    </row>
    <row r="379" spans="1:6" ht="16.50" customHeight="1">
      <c r="A379" s="49"/>
      <c r="B379" s="32"/>
      <c r="C379" s="80"/>
      <c r="D379" s="81"/>
      <c r="E379" s="82"/>
      <c r="F379" s="32">
        <f>D379*E379</f>
        <v>0</v>
      </c>
    </row>
    <row r="380" spans="1:6" ht="16.50" customHeight="1">
      <c r="A380" s="49"/>
      <c r="B380" s="32"/>
      <c r="C380" s="80"/>
      <c r="D380" s="81"/>
      <c r="E380" s="82"/>
      <c r="F380" s="32">
        <f>D380*E380</f>
        <v>0</v>
      </c>
    </row>
    <row r="381" spans="1:6" ht="16.50" customHeight="1">
      <c r="A381" s="49"/>
      <c r="B381" s="32" t="s">
        <v>102</v>
      </c>
      <c r="C381" s="39" t="s">
        <v>103</v>
      </c>
      <c r="D381" s="81" t="n">
        <v>0</v>
      </c>
      <c r="E381" s="82" t="n">
        <v>550</v>
      </c>
      <c r="F381" s="32">
        <f>D381*E381</f>
        <v>0</v>
      </c>
    </row>
    <row r="382" spans="1:6" ht="16.50" customHeight="1">
      <c r="A382" s="49"/>
      <c r="B382" s="32"/>
      <c r="C382" s="39"/>
      <c r="D382" s="81"/>
      <c r="E382" s="82"/>
      <c r="F382" s="32">
        <f>D382*E382</f>
        <v>0</v>
      </c>
    </row>
    <row r="383" spans="1:6" ht="16.50" customHeight="1">
      <c r="A383" s="49"/>
      <c r="B383" s="32"/>
      <c r="C383" s="39"/>
      <c r="D383" s="81"/>
      <c r="E383" s="82"/>
      <c r="F383" s="32">
        <f>D383*E383</f>
        <v>0</v>
      </c>
    </row>
    <row r="384" spans="1:6" ht="16.50" customHeight="1">
      <c r="A384" s="49"/>
      <c r="B384" s="32"/>
      <c r="C384" s="39"/>
      <c r="D384" s="81"/>
      <c r="E384" s="82"/>
      <c r="F384" s="32">
        <f>D384*E384</f>
        <v>0</v>
      </c>
    </row>
    <row r="385" spans="1:6" ht="16.50" customHeight="1">
      <c r="A385" s="49"/>
      <c r="B385" s="32"/>
      <c r="C385" s="39"/>
      <c r="D385" s="81"/>
      <c r="E385" s="82"/>
      <c r="F385" s="32">
        <f>D385*E385</f>
        <v>0</v>
      </c>
    </row>
    <row r="386" spans="1:6" ht="16.50" customHeight="1">
      <c r="A386" s="49"/>
      <c r="B386" s="32"/>
      <c r="C386" s="39"/>
      <c r="D386" s="81"/>
      <c r="E386" s="82"/>
      <c r="F386" s="32">
        <f>D386*E386</f>
        <v>0</v>
      </c>
    </row>
    <row r="387" spans="1:6" ht="16.50" customHeight="1">
      <c r="A387" s="49"/>
      <c r="B387" s="32"/>
      <c r="C387" s="39"/>
      <c r="D387" s="81"/>
      <c r="E387" s="82"/>
      <c r="F387" s="32">
        <f>D387*E387</f>
        <v>0</v>
      </c>
    </row>
    <row r="388" spans="1:6" ht="16.50" customHeight="1">
      <c r="A388" s="49"/>
      <c r="B388" s="32"/>
      <c r="C388" s="39"/>
      <c r="D388" s="81"/>
      <c r="E388" s="82"/>
      <c r="F388" s="32">
        <f>D388*E388</f>
        <v>0</v>
      </c>
    </row>
    <row r="389" spans="1:6" ht="16.50" customHeight="1">
      <c r="A389" s="49"/>
      <c r="B389" s="32" t="s">
        <v>104</v>
      </c>
      <c r="C389" s="80" t="s">
        <v>105</v>
      </c>
      <c r="D389" s="81" t="n">
        <v>0</v>
      </c>
      <c r="E389" s="82" t="n">
        <v>440</v>
      </c>
      <c r="F389" s="32">
        <f>D389*E389</f>
        <v>0</v>
      </c>
    </row>
    <row r="390" spans="1:6" ht="16.50" customHeight="1">
      <c r="A390" s="49"/>
      <c r="B390" s="32"/>
      <c r="C390" s="80"/>
      <c r="D390" s="81"/>
      <c r="E390" s="82"/>
      <c r="F390" s="32">
        <f>D390*E390</f>
        <v>0</v>
      </c>
    </row>
    <row r="391" spans="1:6" ht="16.50" customHeight="1">
      <c r="A391" s="49"/>
      <c r="B391" s="32"/>
      <c r="C391" s="80"/>
      <c r="D391" s="81"/>
      <c r="E391" s="82"/>
      <c r="F391" s="32">
        <f>D391*E391</f>
        <v>0</v>
      </c>
    </row>
    <row r="392" spans="1:6" ht="16.50" customHeight="1">
      <c r="A392" s="49"/>
      <c r="B392" s="32"/>
      <c r="C392" s="80"/>
      <c r="D392" s="81"/>
      <c r="E392" s="82"/>
      <c r="F392" s="32">
        <f>D392*E392</f>
        <v>0</v>
      </c>
    </row>
    <row r="393" spans="1:6" ht="16.50" customHeight="1">
      <c r="A393" s="49"/>
      <c r="B393" s="32"/>
      <c r="C393" s="80"/>
      <c r="D393" s="81"/>
      <c r="E393" s="82"/>
      <c r="F393" s="32">
        <f>D393*E393</f>
        <v>0</v>
      </c>
    </row>
    <row r="394" spans="1:6" ht="16.50" customHeight="1">
      <c r="A394" s="49"/>
      <c r="B394" s="32"/>
      <c r="C394" s="80"/>
      <c r="D394" s="81"/>
      <c r="E394" s="82"/>
      <c r="F394" s="32">
        <f>D394*E394</f>
        <v>0</v>
      </c>
    </row>
    <row r="395" spans="1:6" ht="16.50" customHeight="1">
      <c r="A395" s="49"/>
      <c r="B395" s="32"/>
      <c r="C395" s="80"/>
      <c r="D395" s="81"/>
      <c r="E395" s="82"/>
      <c r="F395" s="32">
        <f>D395*E395</f>
        <v>0</v>
      </c>
    </row>
    <row r="396" spans="1:6" ht="16.50" customHeight="1">
      <c r="A396" s="49"/>
      <c r="B396" s="32"/>
      <c r="C396" s="80"/>
      <c r="D396" s="81"/>
      <c r="E396" s="82"/>
      <c r="F396" s="32">
        <f>D396*E396</f>
        <v>0</v>
      </c>
    </row>
    <row r="397" spans="1:6" ht="16.50" customHeight="1">
      <c r="A397" s="49"/>
      <c r="B397" s="32" t="s">
        <v>106</v>
      </c>
      <c r="C397" s="39" t="s">
        <v>107</v>
      </c>
      <c r="D397" s="81" t="n">
        <v>0</v>
      </c>
      <c r="E397" s="86" t="n">
        <v>290</v>
      </c>
      <c r="F397" s="32">
        <f>D397*E397</f>
        <v>0</v>
      </c>
    </row>
    <row r="398" spans="1:6" ht="16.50" customHeight="1">
      <c r="A398" s="49"/>
      <c r="B398" s="32"/>
      <c r="C398" s="39"/>
      <c r="D398" s="81"/>
      <c r="E398" s="86"/>
      <c r="F398" s="32">
        <f>D398*E398</f>
        <v>0</v>
      </c>
    </row>
    <row r="399" spans="1:6" ht="16.50" customHeight="1">
      <c r="A399" s="49"/>
      <c r="B399" s="32"/>
      <c r="C399" s="39"/>
      <c r="D399" s="81"/>
      <c r="E399" s="86"/>
      <c r="F399" s="32">
        <f>D399*E399</f>
        <v>0</v>
      </c>
    </row>
    <row r="400" spans="1:6" ht="16.50" customHeight="1">
      <c r="A400" s="49"/>
      <c r="B400" s="32"/>
      <c r="C400" s="39"/>
      <c r="D400" s="81"/>
      <c r="E400" s="86"/>
      <c r="F400" s="32">
        <f>D400*E400</f>
        <v>0</v>
      </c>
    </row>
    <row r="401" spans="1:6" ht="16.50" customHeight="1">
      <c r="A401" s="49"/>
      <c r="B401" s="32"/>
      <c r="C401" s="39"/>
      <c r="D401" s="81"/>
      <c r="E401" s="86"/>
      <c r="F401" s="32">
        <f>D401*E401</f>
        <v>0</v>
      </c>
    </row>
    <row r="402" spans="1:6" ht="15.75" customHeight="1">
      <c r="A402" s="49"/>
      <c r="B402" s="32"/>
      <c r="C402" s="39"/>
      <c r="D402" s="81"/>
      <c r="E402" s="86"/>
      <c r="F402" s="32">
        <f>D402*E402</f>
        <v>0</v>
      </c>
    </row>
    <row r="403" spans="1:6" ht="16.50" customHeight="1">
      <c r="A403" s="49"/>
      <c r="B403" s="32"/>
      <c r="C403" s="39"/>
      <c r="D403" s="81"/>
      <c r="E403" s="86"/>
      <c r="F403" s="32">
        <f>D403*E403</f>
        <v>0</v>
      </c>
    </row>
    <row r="404" spans="1:6" ht="16.50" customHeight="1">
      <c r="A404" s="49"/>
      <c r="B404" s="32"/>
      <c r="C404" s="39"/>
      <c r="D404" s="81"/>
      <c r="E404" s="86"/>
      <c r="F404" s="32">
        <f>D404*E404</f>
        <v>0</v>
      </c>
    </row>
    <row r="405" spans="1:6" ht="16.50" customHeight="1">
      <c r="A405" s="49"/>
      <c r="B405" s="32" t="s">
        <v>108</v>
      </c>
      <c r="C405" s="39" t="s">
        <v>109</v>
      </c>
      <c r="D405" s="81" t="n">
        <v>0</v>
      </c>
      <c r="E405" s="86" t="n">
        <v>390</v>
      </c>
      <c r="F405" s="32">
        <f>D405*E405</f>
        <v>0</v>
      </c>
    </row>
    <row r="406" spans="1:6" ht="16.50" customHeight="1">
      <c r="A406" s="49"/>
      <c r="B406" s="32"/>
      <c r="C406" s="39"/>
      <c r="D406" s="81"/>
      <c r="E406" s="86"/>
      <c r="F406" s="32">
        <f>D406*E406</f>
        <v>0</v>
      </c>
    </row>
    <row r="407" spans="1:6" ht="16.50" customHeight="1">
      <c r="A407" s="49"/>
      <c r="B407" s="32"/>
      <c r="C407" s="39"/>
      <c r="D407" s="81"/>
      <c r="E407" s="86"/>
      <c r="F407" s="32">
        <f>D407*E407</f>
        <v>0</v>
      </c>
    </row>
    <row r="408" spans="1:6" ht="16.50" customHeight="1">
      <c r="A408" s="49"/>
      <c r="B408" s="32"/>
      <c r="C408" s="39"/>
      <c r="D408" s="81"/>
      <c r="E408" s="86"/>
      <c r="F408" s="32">
        <f>D408*E408</f>
        <v>0</v>
      </c>
    </row>
    <row r="409" spans="1:6" ht="16.50" customHeight="1">
      <c r="A409" s="49"/>
      <c r="B409" s="32"/>
      <c r="C409" s="39"/>
      <c r="D409" s="81"/>
      <c r="E409" s="86"/>
      <c r="F409" s="32">
        <f>D409*E409</f>
        <v>0</v>
      </c>
    </row>
    <row r="410" spans="1:6" ht="16.50" customHeight="1">
      <c r="A410" s="49"/>
      <c r="B410" s="32"/>
      <c r="C410" s="39"/>
      <c r="D410" s="81"/>
      <c r="E410" s="86"/>
      <c r="F410" s="32">
        <f>D410*E410</f>
        <v>0</v>
      </c>
    </row>
    <row r="411" spans="1:6" ht="16.50" customHeight="1">
      <c r="A411" s="49"/>
      <c r="B411" s="32"/>
      <c r="C411" s="39"/>
      <c r="D411" s="81"/>
      <c r="E411" s="86"/>
      <c r="F411" s="32">
        <f>D411*E411</f>
        <v>0</v>
      </c>
    </row>
    <row r="412" spans="1:6" ht="16.50" customHeight="1">
      <c r="A412" s="49"/>
      <c r="B412" s="32"/>
      <c r="C412" s="39"/>
      <c r="D412" s="81"/>
      <c r="E412" s="86"/>
      <c r="F412" s="32">
        <f>D412*E412</f>
        <v>0</v>
      </c>
    </row>
    <row r="413" spans="1:6" ht="14.25" customHeight="1">
      <c r="A413" s="49"/>
      <c r="B413" s="32" t="s">
        <v>110</v>
      </c>
      <c r="C413" s="80" t="s">
        <v>111</v>
      </c>
      <c r="D413" s="81" t="n">
        <v>0</v>
      </c>
      <c r="E413" s="82" t="n">
        <v>590</v>
      </c>
      <c r="F413" s="32">
        <f>D413*E413</f>
        <v>0</v>
      </c>
    </row>
    <row r="414" spans="1:6" ht="14.25" customHeight="1">
      <c r="A414" s="49"/>
      <c r="B414" s="32"/>
      <c r="C414" s="80"/>
      <c r="D414" s="81"/>
      <c r="E414" s="82"/>
      <c r="F414" s="32">
        <f>D414*E414</f>
        <v>0</v>
      </c>
    </row>
    <row r="415" spans="1:6" ht="14.25" customHeight="1">
      <c r="A415" s="49"/>
      <c r="B415" s="32"/>
      <c r="C415" s="80"/>
      <c r="D415" s="81"/>
      <c r="E415" s="82"/>
      <c r="F415" s="32">
        <f>D415*E415</f>
        <v>0</v>
      </c>
    </row>
    <row r="416" spans="1:6" ht="14.25" customHeight="1">
      <c r="A416" s="49"/>
      <c r="B416" s="32"/>
      <c r="C416" s="80"/>
      <c r="D416" s="81"/>
      <c r="E416" s="82"/>
      <c r="F416" s="32">
        <f>D416*E416</f>
        <v>0</v>
      </c>
    </row>
    <row r="417" spans="1:6" ht="14.25" customHeight="1">
      <c r="A417" s="49"/>
      <c r="B417" s="32"/>
      <c r="C417" s="80"/>
      <c r="D417" s="81"/>
      <c r="E417" s="82"/>
      <c r="F417" s="32">
        <f>D417*E417</f>
        <v>0</v>
      </c>
    </row>
    <row r="418" spans="1:6" ht="14.25" customHeight="1">
      <c r="A418" s="49"/>
      <c r="B418" s="32"/>
      <c r="C418" s="80"/>
      <c r="D418" s="81"/>
      <c r="E418" s="82"/>
      <c r="F418" s="32">
        <f>D418*E418</f>
        <v>0</v>
      </c>
    </row>
    <row r="419" spans="1:6" ht="14.25" customHeight="1">
      <c r="A419" s="49"/>
      <c r="B419" s="32"/>
      <c r="C419" s="80"/>
      <c r="D419" s="81"/>
      <c r="E419" s="82"/>
      <c r="F419" s="32">
        <f>D419*E419</f>
        <v>0</v>
      </c>
    </row>
    <row r="420" spans="1:6" ht="14.25" customHeight="1">
      <c r="A420" s="49"/>
      <c r="B420" s="32"/>
      <c r="C420" s="80"/>
      <c r="D420" s="81"/>
      <c r="E420" s="82"/>
      <c r="F420" s="32">
        <f>D420*E420</f>
        <v>0</v>
      </c>
    </row>
    <row r="421" spans="1:6" ht="14.25" customHeight="1">
      <c r="A421" s="49"/>
      <c r="B421" s="32" t="s">
        <v>112</v>
      </c>
      <c r="C421" s="80" t="s">
        <v>113</v>
      </c>
      <c r="D421" s="81" t="n">
        <v>0</v>
      </c>
      <c r="E421" s="82" t="n">
        <v>250</v>
      </c>
      <c r="F421" s="32">
        <f>D421*E421</f>
        <v>0</v>
      </c>
    </row>
    <row r="422" spans="1:6" ht="14.25" customHeight="1">
      <c r="A422" s="49"/>
      <c r="B422" s="32"/>
      <c r="C422" s="80"/>
      <c r="D422" s="81"/>
      <c r="E422" s="82"/>
      <c r="F422" s="32">
        <f>D422*E422</f>
        <v>0</v>
      </c>
    </row>
    <row r="423" spans="1:6" ht="14.25" customHeight="1">
      <c r="A423" s="49"/>
      <c r="B423" s="32"/>
      <c r="C423" s="80"/>
      <c r="D423" s="81"/>
      <c r="E423" s="82"/>
      <c r="F423" s="32">
        <f>D423*E423</f>
        <v>0</v>
      </c>
    </row>
    <row r="424" spans="1:6" ht="14.25" customHeight="1">
      <c r="A424" s="49"/>
      <c r="B424" s="32"/>
      <c r="C424" s="80"/>
      <c r="D424" s="81"/>
      <c r="E424" s="82"/>
      <c r="F424" s="32">
        <f>D424*E424</f>
        <v>0</v>
      </c>
    </row>
    <row r="425" spans="1:6" ht="14.25" customHeight="1">
      <c r="A425" s="49"/>
      <c r="B425" s="32"/>
      <c r="C425" s="80"/>
      <c r="D425" s="81"/>
      <c r="E425" s="82"/>
      <c r="F425" s="32">
        <f>D425*E425</f>
        <v>0</v>
      </c>
    </row>
    <row r="426" spans="1:6" ht="14.25" customHeight="1">
      <c r="A426" s="49"/>
      <c r="B426" s="32"/>
      <c r="C426" s="80"/>
      <c r="D426" s="81"/>
      <c r="E426" s="82"/>
      <c r="F426" s="32">
        <f>D426*E426</f>
        <v>0</v>
      </c>
    </row>
    <row r="427" spans="1:6" ht="14.25" customHeight="1">
      <c r="A427" s="49"/>
      <c r="B427" s="32"/>
      <c r="C427" s="80"/>
      <c r="D427" s="81"/>
      <c r="E427" s="82"/>
      <c r="F427" s="32">
        <f>D427*E427</f>
        <v>0</v>
      </c>
    </row>
    <row r="428" spans="1:6" ht="14.25" customHeight="1">
      <c r="A428" s="49"/>
      <c r="B428" s="32"/>
      <c r="C428" s="80"/>
      <c r="D428" s="81"/>
      <c r="E428" s="82"/>
      <c r="F428" s="32">
        <f>D428*E428</f>
        <v>0</v>
      </c>
    </row>
    <row r="429" spans="1:6" ht="14.25" customHeight="1">
      <c r="A429" s="49"/>
      <c r="B429" s="32" t="s">
        <v>114</v>
      </c>
      <c r="C429" s="80" t="s">
        <v>115</v>
      </c>
      <c r="D429" s="81" t="n">
        <v>0</v>
      </c>
      <c r="E429" s="82" t="n">
        <v>350</v>
      </c>
      <c r="F429" s="32">
        <f>D429*E429</f>
        <v>0</v>
      </c>
    </row>
    <row r="430" spans="1:6" ht="14.25" customHeight="1">
      <c r="A430" s="49"/>
      <c r="B430" s="32"/>
      <c r="C430" s="80"/>
      <c r="D430" s="81"/>
      <c r="E430" s="82"/>
      <c r="F430" s="32">
        <f>D430*E430</f>
        <v>0</v>
      </c>
    </row>
    <row r="431" spans="1:6" ht="14.25" customHeight="1">
      <c r="A431" s="49"/>
      <c r="B431" s="32"/>
      <c r="C431" s="80"/>
      <c r="D431" s="81"/>
      <c r="E431" s="82"/>
      <c r="F431" s="32">
        <f>D431*E431</f>
        <v>0</v>
      </c>
    </row>
    <row r="432" spans="1:6" ht="14.25" customHeight="1">
      <c r="A432" s="49"/>
      <c r="B432" s="32"/>
      <c r="C432" s="80"/>
      <c r="D432" s="81"/>
      <c r="E432" s="82"/>
      <c r="F432" s="32">
        <f>D432*E432</f>
        <v>0</v>
      </c>
    </row>
    <row r="433" spans="1:6" ht="14.25" customHeight="1">
      <c r="A433" s="49"/>
      <c r="B433" s="32"/>
      <c r="C433" s="80"/>
      <c r="D433" s="81"/>
      <c r="E433" s="82"/>
      <c r="F433" s="32">
        <f>D433*E433</f>
        <v>0</v>
      </c>
    </row>
    <row r="434" spans="1:6" ht="14.25" customHeight="1">
      <c r="A434" s="49"/>
      <c r="B434" s="32"/>
      <c r="C434" s="80"/>
      <c r="D434" s="81"/>
      <c r="E434" s="82"/>
      <c r="F434" s="32">
        <f>D434*E434</f>
        <v>0</v>
      </c>
    </row>
    <row r="435" spans="1:6" ht="14.25" customHeight="1">
      <c r="A435" s="49"/>
      <c r="B435" s="32"/>
      <c r="C435" s="80"/>
      <c r="D435" s="81"/>
      <c r="E435" s="82"/>
      <c r="F435" s="32">
        <f>D435*E435</f>
        <v>0</v>
      </c>
    </row>
    <row r="436" spans="1:6" ht="14.25" customHeight="1">
      <c r="A436" s="49"/>
      <c r="B436" s="32"/>
      <c r="C436" s="80"/>
      <c r="D436" s="81"/>
      <c r="E436" s="82"/>
      <c r="F436" s="32">
        <f>D436*E436</f>
        <v>0</v>
      </c>
    </row>
    <row r="437" spans="1:6" ht="14.25" customHeight="1">
      <c r="A437" s="49"/>
      <c r="B437" s="32" t="s">
        <v>116</v>
      </c>
      <c r="C437" s="80" t="s">
        <v>117</v>
      </c>
      <c r="D437" s="81" t="n">
        <v>0</v>
      </c>
      <c r="E437" s="82" t="n">
        <v>350</v>
      </c>
      <c r="F437" s="32">
        <f>D437*E437</f>
        <v>0</v>
      </c>
    </row>
    <row r="438" spans="1:6" ht="14.25" customHeight="1">
      <c r="A438" s="49"/>
      <c r="B438" s="32"/>
      <c r="C438" s="80"/>
      <c r="D438" s="81"/>
      <c r="E438" s="82"/>
      <c r="F438" s="32">
        <f>D438*E438</f>
        <v>0</v>
      </c>
    </row>
    <row r="439" spans="1:6" ht="14.25" customHeight="1">
      <c r="A439" s="49"/>
      <c r="B439" s="32"/>
      <c r="C439" s="80"/>
      <c r="D439" s="81"/>
      <c r="E439" s="82"/>
      <c r="F439" s="32">
        <f>D439*E439</f>
        <v>0</v>
      </c>
    </row>
    <row r="440" spans="1:6" ht="14.25" customHeight="1">
      <c r="A440" s="49"/>
      <c r="B440" s="32"/>
      <c r="C440" s="80"/>
      <c r="D440" s="81"/>
      <c r="E440" s="82"/>
      <c r="F440" s="32">
        <f>D440*E440</f>
        <v>0</v>
      </c>
    </row>
    <row r="441" spans="1:6" ht="14.25" customHeight="1">
      <c r="A441" s="49"/>
      <c r="B441" s="32"/>
      <c r="C441" s="80"/>
      <c r="D441" s="81"/>
      <c r="E441" s="82"/>
      <c r="F441" s="32">
        <f>D441*E441</f>
        <v>0</v>
      </c>
    </row>
    <row r="442" spans="1:6" ht="14.25" customHeight="1">
      <c r="A442" s="49"/>
      <c r="B442" s="32"/>
      <c r="C442" s="80"/>
      <c r="D442" s="81"/>
      <c r="E442" s="82"/>
      <c r="F442" s="32">
        <f>D442*E442</f>
        <v>0</v>
      </c>
    </row>
    <row r="443" spans="1:6" ht="14.25" customHeight="1">
      <c r="A443" s="49"/>
      <c r="B443" s="32"/>
      <c r="C443" s="80"/>
      <c r="D443" s="81"/>
      <c r="E443" s="82"/>
      <c r="F443" s="32">
        <f>D443*E443</f>
        <v>0</v>
      </c>
    </row>
    <row r="444" spans="1:6" ht="14.25" customHeight="1">
      <c r="A444" s="49"/>
      <c r="B444" s="32"/>
      <c r="C444" s="80"/>
      <c r="D444" s="81"/>
      <c r="E444" s="82"/>
      <c r="F444" s="32">
        <f>D444*E444</f>
        <v>0</v>
      </c>
    </row>
    <row r="445" spans="1:6" ht="14.25" customHeight="1">
      <c r="A445" s="49"/>
      <c r="B445" s="32" t="s">
        <v>118</v>
      </c>
      <c r="C445" s="80" t="s">
        <v>119</v>
      </c>
      <c r="D445" s="81" t="n">
        <v>0</v>
      </c>
      <c r="E445" s="82" t="n">
        <v>350</v>
      </c>
      <c r="F445" s="32">
        <f>D445*E445</f>
        <v>0</v>
      </c>
    </row>
    <row r="446" spans="1:6" ht="14.25" customHeight="1">
      <c r="A446" s="49"/>
      <c r="B446" s="32"/>
      <c r="C446" s="80"/>
      <c r="D446" s="81"/>
      <c r="E446" s="82"/>
      <c r="F446" s="32">
        <f>D446*E446</f>
        <v>0</v>
      </c>
    </row>
    <row r="447" spans="1:6" ht="14.25" customHeight="1">
      <c r="A447" s="49"/>
      <c r="B447" s="32"/>
      <c r="C447" s="80"/>
      <c r="D447" s="81"/>
      <c r="E447" s="82"/>
      <c r="F447" s="32">
        <f>D447*E447</f>
        <v>0</v>
      </c>
    </row>
    <row r="448" spans="1:6" ht="14.25" customHeight="1">
      <c r="A448" s="49"/>
      <c r="B448" s="32"/>
      <c r="C448" s="80"/>
      <c r="D448" s="81"/>
      <c r="E448" s="82"/>
      <c r="F448" s="32">
        <f>D448*E448</f>
        <v>0</v>
      </c>
    </row>
    <row r="449" spans="1:6" ht="14.25" customHeight="1">
      <c r="A449" s="49"/>
      <c r="B449" s="32"/>
      <c r="C449" s="80"/>
      <c r="D449" s="81"/>
      <c r="E449" s="82"/>
      <c r="F449" s="32">
        <f>D449*E449</f>
        <v>0</v>
      </c>
    </row>
    <row r="450" spans="1:6" ht="14.25" customHeight="1">
      <c r="A450" s="49"/>
      <c r="B450" s="32"/>
      <c r="C450" s="80"/>
      <c r="D450" s="81"/>
      <c r="E450" s="82"/>
      <c r="F450" s="32">
        <f>D450*E450</f>
        <v>0</v>
      </c>
    </row>
    <row r="451" spans="1:6" ht="14.25" customHeight="1">
      <c r="A451" s="49"/>
      <c r="B451" s="32"/>
      <c r="C451" s="80"/>
      <c r="D451" s="81"/>
      <c r="E451" s="82"/>
      <c r="F451" s="32">
        <f>D451*E451</f>
        <v>0</v>
      </c>
    </row>
    <row r="452" spans="1:6" ht="14.25" customHeight="1">
      <c r="A452" s="49"/>
      <c r="B452" s="32"/>
      <c r="C452" s="80"/>
      <c r="D452" s="81"/>
      <c r="E452" s="82"/>
      <c r="F452" s="32">
        <f>D452*E452</f>
        <v>0</v>
      </c>
    </row>
    <row r="453" spans="1:6" ht="14.25" customHeight="1">
      <c r="A453" s="49"/>
      <c r="B453" s="32" t="s">
        <v>120</v>
      </c>
      <c r="C453" s="80" t="s">
        <v>121</v>
      </c>
      <c r="D453" s="81" t="n">
        <v>0</v>
      </c>
      <c r="E453" s="82" t="n">
        <v>1050</v>
      </c>
      <c r="F453" s="32">
        <f>D453*E453</f>
        <v>0</v>
      </c>
    </row>
    <row r="454" spans="1:6" ht="14.25" customHeight="1">
      <c r="A454" s="49"/>
      <c r="B454" s="32"/>
      <c r="C454" s="80"/>
      <c r="D454" s="81"/>
      <c r="E454" s="82"/>
      <c r="F454" s="32">
        <f>D454*E454</f>
        <v>0</v>
      </c>
    </row>
    <row r="455" spans="1:6" ht="14.25" customHeight="1">
      <c r="A455" s="49"/>
      <c r="B455" s="32"/>
      <c r="C455" s="80"/>
      <c r="D455" s="81"/>
      <c r="E455" s="82"/>
      <c r="F455" s="32">
        <f>D455*E455</f>
        <v>0</v>
      </c>
    </row>
    <row r="456" spans="1:6" ht="14.25" customHeight="1">
      <c r="A456" s="49"/>
      <c r="B456" s="32"/>
      <c r="C456" s="80"/>
      <c r="D456" s="81"/>
      <c r="E456" s="82"/>
      <c r="F456" s="32">
        <f>D456*E456</f>
        <v>0</v>
      </c>
    </row>
    <row r="457" spans="1:6" ht="14.25" customHeight="1">
      <c r="A457" s="49"/>
      <c r="B457" s="32"/>
      <c r="C457" s="80"/>
      <c r="D457" s="81"/>
      <c r="E457" s="82"/>
      <c r="F457" s="32">
        <f>D457*E457</f>
        <v>0</v>
      </c>
    </row>
    <row r="458" spans="1:6" ht="14.25" customHeight="1">
      <c r="A458" s="49"/>
      <c r="B458" s="32"/>
      <c r="C458" s="80"/>
      <c r="D458" s="81"/>
      <c r="E458" s="82"/>
      <c r="F458" s="32">
        <f>D458*E458</f>
        <v>0</v>
      </c>
    </row>
    <row r="459" spans="1:6" ht="14.25" customHeight="1">
      <c r="A459" s="49"/>
      <c r="B459" s="32"/>
      <c r="C459" s="80"/>
      <c r="D459" s="81"/>
      <c r="E459" s="82"/>
      <c r="F459" s="32">
        <f>D459*E459</f>
        <v>0</v>
      </c>
    </row>
    <row r="460" spans="1:6" ht="14.25" customHeight="1">
      <c r="A460" s="49"/>
      <c r="B460" s="32"/>
      <c r="C460" s="80"/>
      <c r="D460" s="81"/>
      <c r="E460" s="82"/>
      <c r="F460" s="32">
        <f>D460*E460</f>
        <v>0</v>
      </c>
    </row>
    <row r="461" spans="1:6" ht="14.25" customHeight="1">
      <c r="A461" s="49"/>
      <c r="B461" s="32" t="s">
        <v>122</v>
      </c>
      <c r="C461" s="80" t="s">
        <v>123</v>
      </c>
      <c r="D461" s="81" t="n">
        <v>0</v>
      </c>
      <c r="E461" s="82" t="n">
        <v>1050</v>
      </c>
      <c r="F461" s="32">
        <f>D461*E461</f>
        <v>0</v>
      </c>
    </row>
    <row r="462" spans="1:6" ht="14.25" customHeight="1">
      <c r="A462" s="49"/>
      <c r="B462" s="32"/>
      <c r="C462" s="80"/>
      <c r="D462" s="81"/>
      <c r="E462" s="82"/>
      <c r="F462" s="32">
        <f>D462*E462</f>
        <v>0</v>
      </c>
    </row>
    <row r="463" spans="1:6" ht="14.25" customHeight="1">
      <c r="A463" s="49"/>
      <c r="B463" s="32"/>
      <c r="C463" s="80"/>
      <c r="D463" s="81"/>
      <c r="E463" s="82"/>
      <c r="F463" s="32">
        <f>D463*E463</f>
        <v>0</v>
      </c>
    </row>
    <row r="464" spans="1:6" ht="14.25" customHeight="1">
      <c r="A464" s="49"/>
      <c r="B464" s="32"/>
      <c r="C464" s="80"/>
      <c r="D464" s="81"/>
      <c r="E464" s="82"/>
      <c r="F464" s="32">
        <f>D464*E464</f>
        <v>0</v>
      </c>
    </row>
    <row r="465" spans="1:6" ht="14.25" customHeight="1">
      <c r="A465" s="49"/>
      <c r="B465" s="32"/>
      <c r="C465" s="80"/>
      <c r="D465" s="81"/>
      <c r="E465" s="82"/>
      <c r="F465" s="32">
        <f>D465*E465</f>
        <v>0</v>
      </c>
    </row>
    <row r="466" spans="1:6" ht="14.25" customHeight="1">
      <c r="A466" s="49"/>
      <c r="B466" s="32"/>
      <c r="C466" s="80"/>
      <c r="D466" s="81"/>
      <c r="E466" s="82"/>
      <c r="F466" s="32">
        <f>D466*E466</f>
        <v>0</v>
      </c>
    </row>
    <row r="467" spans="1:6" ht="14.25" customHeight="1">
      <c r="A467" s="49"/>
      <c r="B467" s="32"/>
      <c r="C467" s="80"/>
      <c r="D467" s="81"/>
      <c r="E467" s="82"/>
      <c r="F467" s="32">
        <f>D467*E467</f>
        <v>0</v>
      </c>
    </row>
    <row r="468" spans="1:6" ht="14.25" customHeight="1">
      <c r="A468" s="49"/>
      <c r="B468" s="32"/>
      <c r="C468" s="80"/>
      <c r="D468" s="81"/>
      <c r="E468" s="82"/>
      <c r="F468" s="32">
        <f>D468*E468</f>
        <v>0</v>
      </c>
    </row>
    <row r="469" spans="1:6" ht="14.25" customHeight="1">
      <c r="A469" s="49"/>
      <c r="B469" s="32" t="s">
        <v>124</v>
      </c>
      <c r="C469" s="80" t="s">
        <v>125</v>
      </c>
      <c r="D469" s="81" t="n">
        <v>0</v>
      </c>
      <c r="E469" s="82" t="n">
        <v>1050</v>
      </c>
      <c r="F469" s="32">
        <f>D469*E469</f>
        <v>0</v>
      </c>
    </row>
    <row r="470" spans="1:6" ht="14.25" customHeight="1">
      <c r="A470" s="49"/>
      <c r="B470" s="32"/>
      <c r="C470" s="80"/>
      <c r="D470" s="81"/>
      <c r="E470" s="82"/>
      <c r="F470" s="32">
        <f>D470*E470</f>
        <v>0</v>
      </c>
    </row>
    <row r="471" spans="1:6" ht="14.25" customHeight="1">
      <c r="A471" s="49"/>
      <c r="B471" s="32"/>
      <c r="C471" s="80"/>
      <c r="D471" s="81"/>
      <c r="E471" s="82"/>
      <c r="F471" s="32">
        <f>D471*E471</f>
        <v>0</v>
      </c>
    </row>
    <row r="472" spans="1:6" ht="14.25" customHeight="1">
      <c r="A472" s="49"/>
      <c r="B472" s="32"/>
      <c r="C472" s="80"/>
      <c r="D472" s="81"/>
      <c r="E472" s="82"/>
      <c r="F472" s="32">
        <f>D472*E472</f>
        <v>0</v>
      </c>
    </row>
    <row r="473" spans="1:6" ht="14.25" customHeight="1">
      <c r="A473" s="49"/>
      <c r="B473" s="32"/>
      <c r="C473" s="80"/>
      <c r="D473" s="81"/>
      <c r="E473" s="82"/>
      <c r="F473" s="32">
        <f>D473*E473</f>
        <v>0</v>
      </c>
    </row>
    <row r="474" spans="1:6" ht="14.25" customHeight="1">
      <c r="A474" s="49"/>
      <c r="B474" s="32"/>
      <c r="C474" s="80"/>
      <c r="D474" s="81"/>
      <c r="E474" s="82"/>
      <c r="F474" s="32">
        <f>D474*E474</f>
        <v>0</v>
      </c>
    </row>
    <row r="475" spans="1:6" ht="14.25" customHeight="1">
      <c r="A475" s="49"/>
      <c r="B475" s="32"/>
      <c r="C475" s="80"/>
      <c r="D475" s="81"/>
      <c r="E475" s="82"/>
      <c r="F475" s="32">
        <f>D475*E475</f>
        <v>0</v>
      </c>
    </row>
    <row r="476" spans="1:6" ht="14.25" customHeight="1">
      <c r="A476" s="49"/>
      <c r="B476" s="32"/>
      <c r="C476" s="80"/>
      <c r="D476" s="81"/>
      <c r="E476" s="82"/>
      <c r="F476" s="32">
        <f>D476*E476</f>
        <v>0</v>
      </c>
    </row>
    <row r="477" spans="1:6" ht="14.25" customHeight="1">
      <c r="A477" s="49"/>
      <c r="B477" s="32" t="s">
        <v>126</v>
      </c>
      <c r="C477" s="80" t="s">
        <v>127</v>
      </c>
      <c r="D477" s="81" t="n">
        <v>0</v>
      </c>
      <c r="E477" s="82" t="n">
        <v>490</v>
      </c>
      <c r="F477" s="32">
        <f>D477*E477</f>
        <v>0</v>
      </c>
    </row>
    <row r="478" spans="1:6" ht="14.25" customHeight="1">
      <c r="A478" s="49"/>
      <c r="B478" s="32"/>
      <c r="C478" s="80"/>
      <c r="D478" s="81"/>
      <c r="E478" s="82"/>
      <c r="F478" s="32">
        <f>D478*E478</f>
        <v>0</v>
      </c>
    </row>
    <row r="479" spans="1:6" ht="14.25" customHeight="1">
      <c r="A479" s="49"/>
      <c r="B479" s="32"/>
      <c r="C479" s="80"/>
      <c r="D479" s="81"/>
      <c r="E479" s="82"/>
      <c r="F479" s="32">
        <f>D479*E479</f>
        <v>0</v>
      </c>
    </row>
    <row r="480" spans="1:6" ht="14.25" customHeight="1">
      <c r="A480" s="49"/>
      <c r="B480" s="32"/>
      <c r="C480" s="80"/>
      <c r="D480" s="81"/>
      <c r="E480" s="82"/>
      <c r="F480" s="32">
        <f>D480*E480</f>
        <v>0</v>
      </c>
    </row>
    <row r="481" spans="1:6" ht="14.25" customHeight="1">
      <c r="A481" s="49"/>
      <c r="B481" s="32"/>
      <c r="C481" s="80"/>
      <c r="D481" s="81"/>
      <c r="E481" s="82"/>
      <c r="F481" s="32">
        <f>D481*E481</f>
        <v>0</v>
      </c>
    </row>
    <row r="482" spans="1:6" ht="14.25" customHeight="1">
      <c r="A482" s="49"/>
      <c r="B482" s="32"/>
      <c r="C482" s="80"/>
      <c r="D482" s="81"/>
      <c r="E482" s="82"/>
      <c r="F482" s="32">
        <f>D482*E482</f>
        <v>0</v>
      </c>
    </row>
    <row r="483" spans="1:6" ht="14.25" customHeight="1">
      <c r="A483" s="49"/>
      <c r="B483" s="32"/>
      <c r="C483" s="80"/>
      <c r="D483" s="81"/>
      <c r="E483" s="82"/>
      <c r="F483" s="32">
        <f>D483*E483</f>
        <v>0</v>
      </c>
    </row>
    <row r="484" spans="1:6" ht="14.25" customHeight="1">
      <c r="A484" s="49"/>
      <c r="B484" s="32"/>
      <c r="C484" s="80"/>
      <c r="D484" s="81"/>
      <c r="E484" s="82"/>
      <c r="F484" s="32">
        <f>D484*E484</f>
        <v>0</v>
      </c>
    </row>
    <row r="485" spans="1:6" ht="14.25" customHeight="1">
      <c r="A485" s="49"/>
      <c r="B485" s="32" t="s">
        <v>128</v>
      </c>
      <c r="C485" s="87" t="s">
        <v>129</v>
      </c>
      <c r="D485" s="81" t="n">
        <v>0</v>
      </c>
      <c r="E485" s="82" t="n">
        <v>150</v>
      </c>
      <c r="F485" s="32">
        <f>D485*E485</f>
        <v>0</v>
      </c>
    </row>
    <row r="486" spans="1:6" ht="14.25" customHeight="1">
      <c r="A486" s="49"/>
      <c r="B486" s="32"/>
      <c r="C486" s="87"/>
      <c r="D486" s="81"/>
      <c r="E486" s="82"/>
      <c r="F486" s="32">
        <f>D486*E486</f>
        <v>0</v>
      </c>
    </row>
    <row r="487" spans="1:6" ht="14.25" customHeight="1">
      <c r="A487" s="49"/>
      <c r="B487" s="32"/>
      <c r="C487" s="87"/>
      <c r="D487" s="81"/>
      <c r="E487" s="82"/>
      <c r="F487" s="32">
        <f>D487*E487</f>
        <v>0</v>
      </c>
    </row>
    <row r="488" spans="1:6" ht="14.25" customHeight="1">
      <c r="A488" s="49"/>
      <c r="B488" s="32"/>
      <c r="C488" s="87"/>
      <c r="D488" s="81"/>
      <c r="E488" s="82"/>
      <c r="F488" s="32">
        <f>D488*E488</f>
        <v>0</v>
      </c>
    </row>
    <row r="489" spans="1:6" ht="14.25" customHeight="1">
      <c r="A489" s="49"/>
      <c r="B489" s="32"/>
      <c r="C489" s="87"/>
      <c r="D489" s="81"/>
      <c r="E489" s="82"/>
      <c r="F489" s="32">
        <f>D489*E489</f>
        <v>0</v>
      </c>
    </row>
    <row r="490" spans="1:6" ht="14.25" customHeight="1">
      <c r="A490" s="49"/>
      <c r="B490" s="32"/>
      <c r="C490" s="87"/>
      <c r="D490" s="81"/>
      <c r="E490" s="82"/>
      <c r="F490" s="32">
        <f>D490*E490</f>
        <v>0</v>
      </c>
    </row>
    <row r="491" spans="1:6" ht="14.25" customHeight="1">
      <c r="A491" s="49"/>
      <c r="B491" s="32"/>
      <c r="C491" s="87"/>
      <c r="D491" s="81"/>
      <c r="E491" s="82"/>
      <c r="F491" s="32">
        <f>D491*E491</f>
        <v>0</v>
      </c>
    </row>
    <row r="492" spans="1:6" ht="14.25" customHeight="1">
      <c r="A492" s="49"/>
      <c r="B492" s="32"/>
      <c r="C492" s="87"/>
      <c r="D492" s="81"/>
      <c r="E492" s="82"/>
      <c r="F492" s="32">
        <f>D492*E492</f>
        <v>0</v>
      </c>
    </row>
    <row r="493" spans="1:6" ht="14.25" customHeight="1">
      <c r="A493" s="49"/>
      <c r="B493" s="32" t="s">
        <v>130</v>
      </c>
      <c r="C493" s="88" t="s">
        <v>131</v>
      </c>
      <c r="D493" s="81" t="n">
        <v>0</v>
      </c>
      <c r="E493" s="82" t="n">
        <v>310</v>
      </c>
      <c r="F493" s="32">
        <f>D493*E493</f>
        <v>0</v>
      </c>
    </row>
    <row r="494" spans="1:6" ht="14.25" customHeight="1">
      <c r="A494" s="49"/>
      <c r="B494" s="32"/>
      <c r="C494" s="88"/>
      <c r="D494" s="81"/>
      <c r="E494" s="82"/>
      <c r="F494" s="32">
        <f>D494*E494</f>
        <v>0</v>
      </c>
    </row>
    <row r="495" spans="1:6" ht="14.25" customHeight="1">
      <c r="A495" s="49"/>
      <c r="B495" s="32"/>
      <c r="C495" s="88"/>
      <c r="D495" s="81"/>
      <c r="E495" s="82"/>
      <c r="F495" s="32">
        <f>D495*E495</f>
        <v>0</v>
      </c>
    </row>
    <row r="496" spans="1:6" ht="14.25" customHeight="1">
      <c r="A496" s="49"/>
      <c r="B496" s="32"/>
      <c r="C496" s="88"/>
      <c r="D496" s="81"/>
      <c r="E496" s="82"/>
      <c r="F496" s="32">
        <f>D496*E496</f>
        <v>0</v>
      </c>
    </row>
    <row r="497" spans="1:6" ht="14.25" customHeight="1">
      <c r="A497" s="49"/>
      <c r="B497" s="32"/>
      <c r="C497" s="88"/>
      <c r="D497" s="81"/>
      <c r="E497" s="82"/>
      <c r="F497" s="32">
        <f>D497*E497</f>
        <v>0</v>
      </c>
    </row>
    <row r="498" spans="1:6" ht="14.25" customHeight="1">
      <c r="A498" s="49"/>
      <c r="B498" s="32"/>
      <c r="C498" s="88"/>
      <c r="D498" s="81"/>
      <c r="E498" s="82"/>
      <c r="F498" s="32">
        <f>D498*E498</f>
        <v>0</v>
      </c>
    </row>
    <row r="499" spans="1:6" ht="14.25" customHeight="1">
      <c r="A499" s="49"/>
      <c r="B499" s="32"/>
      <c r="C499" s="88"/>
      <c r="D499" s="81"/>
      <c r="E499" s="82"/>
      <c r="F499" s="32">
        <f>D499*E499</f>
        <v>0</v>
      </c>
    </row>
    <row r="500" spans="1:6" ht="14.25" customHeight="1">
      <c r="A500" s="49"/>
      <c r="B500" s="32"/>
      <c r="C500" s="88"/>
      <c r="D500" s="81"/>
      <c r="E500" s="82"/>
      <c r="F500" s="32">
        <f>D500*E500</f>
        <v>0</v>
      </c>
    </row>
    <row r="501" spans="1:6" ht="14.25" customHeight="1">
      <c r="A501" s="49"/>
      <c r="B501" s="32" t="s">
        <v>132</v>
      </c>
      <c r="C501" s="88" t="s">
        <v>133</v>
      </c>
      <c r="D501" s="81" t="n">
        <v>0</v>
      </c>
      <c r="E501" s="82" t="n">
        <v>330</v>
      </c>
      <c r="F501" s="32">
        <f>D501*E501</f>
        <v>0</v>
      </c>
    </row>
    <row r="502" spans="1:6" ht="14.25" customHeight="1">
      <c r="A502" s="49"/>
      <c r="B502" s="32"/>
      <c r="C502" s="88"/>
      <c r="D502" s="81"/>
      <c r="E502" s="82"/>
      <c r="F502" s="32">
        <f>D502*E502</f>
        <v>0</v>
      </c>
    </row>
    <row r="503" spans="1:6" ht="14.25" customHeight="1">
      <c r="A503" s="49"/>
      <c r="B503" s="32"/>
      <c r="C503" s="88"/>
      <c r="D503" s="81"/>
      <c r="E503" s="82"/>
      <c r="F503" s="32">
        <f>D503*E503</f>
        <v>0</v>
      </c>
    </row>
    <row r="504" spans="1:6" ht="12.75" customHeight="1">
      <c r="A504" s="49"/>
      <c r="B504" s="32"/>
      <c r="C504" s="88"/>
      <c r="D504" s="81"/>
      <c r="E504" s="82"/>
      <c r="F504" s="32">
        <f>D504*E504</f>
        <v>0</v>
      </c>
    </row>
    <row r="505" spans="1:6" ht="14.25" customHeight="1">
      <c r="A505" s="49"/>
      <c r="B505" s="32"/>
      <c r="C505" s="88"/>
      <c r="D505" s="81"/>
      <c r="E505" s="82"/>
      <c r="F505" s="32">
        <f>D505*E505</f>
        <v>0</v>
      </c>
    </row>
    <row r="506" spans="1:6" ht="14.25" customHeight="1">
      <c r="A506" s="49"/>
      <c r="B506" s="32"/>
      <c r="C506" s="88"/>
      <c r="D506" s="81"/>
      <c r="E506" s="82"/>
      <c r="F506" s="32">
        <f>D506*E506</f>
        <v>0</v>
      </c>
    </row>
    <row r="507" spans="1:6" ht="14.25" customHeight="1">
      <c r="A507" s="49"/>
      <c r="B507" s="32"/>
      <c r="C507" s="88"/>
      <c r="D507" s="81"/>
      <c r="E507" s="82"/>
      <c r="F507" s="32">
        <f>D507*E507</f>
        <v>0</v>
      </c>
    </row>
    <row r="508" spans="1:6" ht="14.25" customHeight="1">
      <c r="A508" s="49"/>
      <c r="B508" s="32"/>
      <c r="C508" s="88"/>
      <c r="D508" s="81"/>
      <c r="E508" s="82"/>
      <c r="F508" s="32">
        <f>D508*E508</f>
        <v>0</v>
      </c>
    </row>
    <row r="509" spans="1:6" ht="14.25" customHeight="1">
      <c r="A509" s="49"/>
      <c r="B509" s="32" t="s">
        <v>134</v>
      </c>
      <c r="C509" s="88" t="s">
        <v>135</v>
      </c>
      <c r="D509" s="81" t="n">
        <v>0</v>
      </c>
      <c r="E509" s="82" t="n">
        <v>350</v>
      </c>
      <c r="F509" s="32">
        <f>D509*E509</f>
        <v>0</v>
      </c>
    </row>
    <row r="510" spans="1:6" ht="14.25" customHeight="1">
      <c r="A510" s="49"/>
      <c r="B510" s="32"/>
      <c r="C510" s="88"/>
      <c r="D510" s="81"/>
      <c r="E510" s="82"/>
      <c r="F510" s="32">
        <f>D510*E510</f>
        <v>0</v>
      </c>
    </row>
    <row r="511" spans="1:6" ht="14.25" customHeight="1">
      <c r="A511" s="49"/>
      <c r="B511" s="32"/>
      <c r="C511" s="88"/>
      <c r="D511" s="81"/>
      <c r="E511" s="82"/>
      <c r="F511" s="32">
        <f>D511*E511</f>
        <v>0</v>
      </c>
    </row>
    <row r="512" spans="1:6" ht="14.25" customHeight="1">
      <c r="A512" s="49"/>
      <c r="B512" s="32"/>
      <c r="C512" s="88"/>
      <c r="D512" s="81"/>
      <c r="E512" s="82"/>
      <c r="F512" s="32">
        <f>D512*E512</f>
        <v>0</v>
      </c>
    </row>
    <row r="513" spans="1:6" ht="14.25" customHeight="1">
      <c r="A513" s="49"/>
      <c r="B513" s="32"/>
      <c r="C513" s="88"/>
      <c r="D513" s="81"/>
      <c r="E513" s="82"/>
      <c r="F513" s="32">
        <f>D513*E513</f>
        <v>0</v>
      </c>
    </row>
    <row r="514" spans="1:6" ht="14.25" customHeight="1">
      <c r="A514" s="49"/>
      <c r="B514" s="32"/>
      <c r="C514" s="88"/>
      <c r="D514" s="81"/>
      <c r="E514" s="82"/>
      <c r="F514" s="32">
        <f>D514*E514</f>
        <v>0</v>
      </c>
    </row>
    <row r="515" spans="1:6" ht="14.25" customHeight="1">
      <c r="A515" s="49"/>
      <c r="B515" s="32"/>
      <c r="C515" s="88"/>
      <c r="D515" s="81"/>
      <c r="E515" s="82"/>
      <c r="F515" s="32">
        <f>D515*E515</f>
        <v>0</v>
      </c>
    </row>
    <row r="516" spans="1:6" ht="14.25" customHeight="1">
      <c r="A516" s="49"/>
      <c r="B516" s="32"/>
      <c r="C516" s="88"/>
      <c r="D516" s="81"/>
      <c r="E516" s="82"/>
      <c r="F516" s="32">
        <f>D516*E516</f>
        <v>0</v>
      </c>
    </row>
    <row r="517" spans="1:6" ht="17.25" customHeight="1">
      <c r="A517" s="33"/>
      <c r="B517" s="36" t="s">
        <v>136</v>
      </c>
      <c r="C517" s="89" t="s">
        <v>137</v>
      </c>
      <c r="D517" s="40" t="n">
        <v>0</v>
      </c>
      <c r="E517" s="82" t="n">
        <v>390</v>
      </c>
      <c r="F517" s="32">
        <f>D517*E517</f>
        <v>0</v>
      </c>
    </row>
    <row r="518" spans="1:6" ht="17.25" customHeight="1">
      <c r="A518" s="33"/>
      <c r="B518" s="36" t="s">
        <v>100</v>
      </c>
      <c r="C518" s="89" t="s">
        <v>138</v>
      </c>
      <c r="D518" s="40"/>
      <c r="E518" s="82" t="n">
        <v>290</v>
      </c>
      <c r="F518" s="32">
        <f>D518*E518</f>
        <v>0</v>
      </c>
    </row>
    <row r="519" spans="1:6" ht="17.25" customHeight="1">
      <c r="A519" s="33"/>
      <c r="B519" s="36" t="s">
        <v>100</v>
      </c>
      <c r="C519" s="89" t="s">
        <v>138</v>
      </c>
      <c r="D519" s="40"/>
      <c r="E519" s="82" t="n">
        <v>290</v>
      </c>
      <c r="F519" s="32">
        <f>D519*E519</f>
        <v>0</v>
      </c>
    </row>
    <row r="520" spans="1:6" ht="17.25" customHeight="1">
      <c r="A520" s="33"/>
      <c r="B520" s="36" t="s">
        <v>100</v>
      </c>
      <c r="C520" s="89" t="s">
        <v>138</v>
      </c>
      <c r="D520" s="40"/>
      <c r="E520" s="82" t="n">
        <v>290</v>
      </c>
      <c r="F520" s="32">
        <f>D520*E520</f>
        <v>0</v>
      </c>
    </row>
    <row r="521" spans="1:6" ht="17.25" customHeight="1">
      <c r="A521" s="33"/>
      <c r="B521" s="36" t="s">
        <v>100</v>
      </c>
      <c r="C521" s="89" t="s">
        <v>138</v>
      </c>
      <c r="D521" s="40"/>
      <c r="E521" s="82" t="n">
        <v>290</v>
      </c>
      <c r="F521" s="32">
        <f>D521*E521</f>
        <v>0</v>
      </c>
    </row>
    <row r="522" spans="1:6" ht="17.25" customHeight="1">
      <c r="A522" s="33"/>
      <c r="B522" s="36" t="s">
        <v>100</v>
      </c>
      <c r="C522" s="89" t="s">
        <v>138</v>
      </c>
      <c r="D522" s="40"/>
      <c r="E522" s="82" t="n">
        <v>290</v>
      </c>
      <c r="F522" s="32">
        <f>D522*E522</f>
        <v>0</v>
      </c>
    </row>
    <row r="523" spans="1:6" ht="17.25" customHeight="1">
      <c r="A523" s="33"/>
      <c r="B523" s="36" t="s">
        <v>100</v>
      </c>
      <c r="C523" s="89" t="s">
        <v>138</v>
      </c>
      <c r="D523" s="40"/>
      <c r="E523" s="82" t="n">
        <v>290</v>
      </c>
      <c r="F523" s="32">
        <f>D523*E523</f>
        <v>0</v>
      </c>
    </row>
    <row r="524" spans="1:6" ht="1" customHeight="1">
      <c r="A524" s="33"/>
      <c r="B524" s="36" t="s">
        <v>100</v>
      </c>
      <c r="C524" s="89" t="s">
        <v>138</v>
      </c>
      <c r="D524" s="40"/>
      <c r="E524" s="82" t="n">
        <v>290</v>
      </c>
      <c r="F524" s="32">
        <f>D524*E524</f>
        <v>0</v>
      </c>
    </row>
    <row r="525" spans="1:6" hidden="1" ht="14.25" customHeight="1">
      <c r="A525" s="19"/>
      <c r="B525" s="20"/>
      <c r="C525" s="21" t="s">
        <v>139</v>
      </c>
      <c r="D525" s="22"/>
      <c r="E525" s="23" t="n">
        <v>370</v>
      </c>
      <c r="F525" s="24">
        <f>D525*E525</f>
        <v>0</v>
      </c>
      <extLst>
        <ext uri="smNativeData">
          <pm:rowDef xmlns:pm="smNativeData" id="1679524344" r="525" hidden="1" collapsedDB="0" collapsedOL="0"/>
        </ext>
      </extLst>
    </row>
    <row r="526" spans="1:6" ht="14.25" customHeight="1">
      <c r="A526" s="90"/>
      <c r="B526" s="91" t="s">
        <v>140</v>
      </c>
      <c r="C526" s="92" t="s">
        <v>141</v>
      </c>
      <c r="D526" s="93" t="n">
        <v>0</v>
      </c>
      <c r="E526" s="91" t="n">
        <v>490</v>
      </c>
      <c r="F526" s="36">
        <f>D526*E526</f>
        <v>0</v>
      </c>
    </row>
    <row r="527" spans="1:6" ht="14.25" customHeight="1">
      <c r="A527" s="90"/>
      <c r="B527" s="91"/>
      <c r="C527" s="92"/>
      <c r="D527" s="93"/>
      <c r="E527" s="91"/>
      <c r="F527" s="36">
        <f>D527*E527</f>
        <v>0</v>
      </c>
    </row>
    <row r="528" spans="1:6" ht="14.25" customHeight="1">
      <c r="A528" s="90"/>
      <c r="B528" s="91"/>
      <c r="C528" s="92"/>
      <c r="D528" s="93"/>
      <c r="E528" s="91"/>
      <c r="F528" s="36">
        <f>D528*E528</f>
        <v>0</v>
      </c>
    </row>
    <row r="529" spans="1:6" ht="14.25" customHeight="1">
      <c r="A529" s="90"/>
      <c r="B529" s="91"/>
      <c r="C529" s="92"/>
      <c r="D529" s="93"/>
      <c r="E529" s="91"/>
      <c r="F529" s="36">
        <f>D529*E529</f>
        <v>0</v>
      </c>
    </row>
    <row r="530" spans="1:6" ht="14.25" customHeight="1">
      <c r="A530" s="90"/>
      <c r="B530" s="91"/>
      <c r="C530" s="92"/>
      <c r="D530" s="93"/>
      <c r="E530" s="91"/>
      <c r="F530" s="36">
        <f>D530*E530</f>
        <v>0</v>
      </c>
    </row>
    <row r="531" spans="1:6" ht="14.25" customHeight="1">
      <c r="A531" s="90"/>
      <c r="B531" s="91"/>
      <c r="C531" s="92"/>
      <c r="D531" s="93"/>
      <c r="E531" s="91"/>
      <c r="F531" s="36">
        <f>D531*E531</f>
        <v>0</v>
      </c>
    </row>
    <row r="532" spans="1:6" ht="14.25" customHeight="1">
      <c r="A532" s="90"/>
      <c r="B532" s="91"/>
      <c r="C532" s="92"/>
      <c r="D532" s="93"/>
      <c r="E532" s="91"/>
      <c r="F532" s="36"/>
    </row>
    <row r="533" spans="1:6" ht="14.25" customHeight="1">
      <c r="A533" s="90"/>
      <c r="B533" s="91"/>
      <c r="C533" s="92"/>
      <c r="D533" s="93"/>
      <c r="E533" s="91"/>
      <c r="F533" s="36">
        <f>D533*E533</f>
        <v>0</v>
      </c>
    </row>
    <row r="534" spans="1:6" ht="14.25" customHeight="1">
      <c r="A534" s="90"/>
      <c r="B534" s="91" t="s">
        <v>142</v>
      </c>
      <c r="C534" s="92" t="s">
        <v>143</v>
      </c>
      <c r="D534" s="93" t="n">
        <v>0</v>
      </c>
      <c r="E534" s="91" t="n">
        <v>195</v>
      </c>
      <c r="F534" s="36">
        <f>D534*E534</f>
        <v>0</v>
      </c>
    </row>
    <row r="535" spans="1:6" ht="14.25" customHeight="1">
      <c r="A535" s="90"/>
      <c r="B535" s="91"/>
      <c r="C535" s="92"/>
      <c r="D535" s="93"/>
      <c r="E535" s="91"/>
      <c r="F535" s="36">
        <f>D535*E535</f>
        <v>0</v>
      </c>
    </row>
    <row r="536" spans="1:6" ht="14.25" customHeight="1">
      <c r="A536" s="90"/>
      <c r="B536" s="91"/>
      <c r="C536" s="92"/>
      <c r="D536" s="93"/>
      <c r="E536" s="91"/>
      <c r="F536" s="36">
        <f>D536*E536</f>
        <v>0</v>
      </c>
    </row>
    <row r="537" spans="1:6" ht="14.25" customHeight="1">
      <c r="A537" s="90"/>
      <c r="B537" s="91"/>
      <c r="C537" s="92"/>
      <c r="D537" s="93"/>
      <c r="E537" s="91"/>
      <c r="F537" s="36">
        <f>D537*E537</f>
        <v>0</v>
      </c>
    </row>
    <row r="538" spans="1:6" ht="14.25" customHeight="1">
      <c r="A538" s="90"/>
      <c r="B538" s="91"/>
      <c r="C538" s="92"/>
      <c r="D538" s="93"/>
      <c r="E538" s="91"/>
      <c r="F538" s="36">
        <f>D538*E538</f>
        <v>0</v>
      </c>
    </row>
    <row r="539" spans="1:6" ht="14.25" customHeight="1">
      <c r="A539" s="90"/>
      <c r="B539" s="91"/>
      <c r="C539" s="92"/>
      <c r="D539" s="93"/>
      <c r="E539" s="91"/>
      <c r="F539" s="36">
        <f>D539*E539</f>
        <v>0</v>
      </c>
    </row>
    <row r="540" spans="1:6" ht="14.25" customHeight="1">
      <c r="A540" s="90"/>
      <c r="B540" s="91"/>
      <c r="C540" s="92"/>
      <c r="D540" s="93"/>
      <c r="E540" s="91"/>
      <c r="F540" s="36"/>
    </row>
    <row r="541" spans="1:6" ht="14.25" customHeight="1">
      <c r="A541" s="90"/>
      <c r="B541" s="91"/>
      <c r="C541" s="92"/>
      <c r="D541" s="93"/>
      <c r="E541" s="91"/>
      <c r="F541" s="36">
        <f>D541*E541</f>
        <v>0</v>
      </c>
    </row>
    <row r="542" spans="1:6" ht="14.25" customHeight="1">
      <c r="A542" s="90"/>
      <c r="B542" s="91" t="s">
        <v>144</v>
      </c>
      <c r="C542" s="92" t="s">
        <v>145</v>
      </c>
      <c r="D542" s="93" t="n">
        <v>0</v>
      </c>
      <c r="E542" s="91" t="n">
        <v>590</v>
      </c>
      <c r="F542" s="36">
        <f>D542*E542</f>
        <v>0</v>
      </c>
    </row>
    <row r="543" spans="1:6" ht="14.25" customHeight="1">
      <c r="A543" s="90"/>
      <c r="B543" s="91"/>
      <c r="C543" s="92"/>
      <c r="D543" s="93"/>
      <c r="E543" s="91"/>
      <c r="F543" s="36">
        <f>D543*E543</f>
        <v>0</v>
      </c>
    </row>
    <row r="544" spans="1:6" ht="14.25" customHeight="1">
      <c r="A544" s="90"/>
      <c r="B544" s="91"/>
      <c r="C544" s="92"/>
      <c r="D544" s="93"/>
      <c r="E544" s="91"/>
      <c r="F544" s="36">
        <f>D544*E544</f>
        <v>0</v>
      </c>
    </row>
    <row r="545" spans="1:6" ht="14.25" customHeight="1">
      <c r="A545" s="90"/>
      <c r="B545" s="91"/>
      <c r="C545" s="92"/>
      <c r="D545" s="93"/>
      <c r="E545" s="91"/>
      <c r="F545" s="36">
        <f>D545*E545</f>
        <v>0</v>
      </c>
    </row>
    <row r="546" spans="1:6" ht="14.25" customHeight="1">
      <c r="A546" s="90"/>
      <c r="B546" s="91"/>
      <c r="C546" s="92"/>
      <c r="D546" s="93"/>
      <c r="E546" s="91"/>
      <c r="F546" s="36">
        <f>D546*E546</f>
        <v>0</v>
      </c>
    </row>
    <row r="547" spans="1:6" ht="14.25" customHeight="1">
      <c r="A547" s="90"/>
      <c r="B547" s="91"/>
      <c r="C547" s="92"/>
      <c r="D547" s="93"/>
      <c r="E547" s="91"/>
      <c r="F547" s="36">
        <f>D547*E547</f>
        <v>0</v>
      </c>
    </row>
    <row r="548" spans="1:6" ht="14.25" customHeight="1">
      <c r="A548" s="90"/>
      <c r="B548" s="91"/>
      <c r="C548" s="92"/>
      <c r="D548" s="93"/>
      <c r="E548" s="91"/>
      <c r="F548" s="36"/>
    </row>
    <row r="549" spans="1:6" ht="14.25" customHeight="1">
      <c r="A549" s="90"/>
      <c r="B549" s="91"/>
      <c r="C549" s="92"/>
      <c r="D549" s="93"/>
      <c r="E549" s="91"/>
      <c r="F549" s="36">
        <f>D549*E549</f>
        <v>0</v>
      </c>
    </row>
    <row r="550" spans="1:6" ht="14.25" customHeight="1">
      <c r="A550" s="90"/>
      <c r="B550" s="91" t="s">
        <v>146</v>
      </c>
      <c r="C550" s="92" t="s">
        <v>147</v>
      </c>
      <c r="D550" s="93" t="n">
        <v>0</v>
      </c>
      <c r="E550" s="91" t="n">
        <v>590</v>
      </c>
      <c r="F550" s="36">
        <f>D550*E550</f>
        <v>0</v>
      </c>
    </row>
    <row r="551" spans="1:6" ht="14.25" customHeight="1">
      <c r="A551" s="90"/>
      <c r="B551" s="91"/>
      <c r="C551" s="92"/>
      <c r="D551" s="93"/>
      <c r="E551" s="91"/>
      <c r="F551" s="36">
        <f>D551*E551</f>
        <v>0</v>
      </c>
    </row>
    <row r="552" spans="1:6" ht="14.25" customHeight="1">
      <c r="A552" s="90"/>
      <c r="B552" s="91"/>
      <c r="C552" s="92"/>
      <c r="D552" s="93"/>
      <c r="E552" s="91"/>
      <c r="F552" s="36">
        <f>D552*E552</f>
        <v>0</v>
      </c>
    </row>
    <row r="553" spans="1:6" ht="14.25" customHeight="1">
      <c r="A553" s="90"/>
      <c r="B553" s="91"/>
      <c r="C553" s="92"/>
      <c r="D553" s="93"/>
      <c r="E553" s="91"/>
      <c r="F553" s="36">
        <f>D553*E553</f>
        <v>0</v>
      </c>
    </row>
    <row r="554" spans="1:6" ht="14.25" customHeight="1">
      <c r="A554" s="90"/>
      <c r="B554" s="91"/>
      <c r="C554" s="92"/>
      <c r="D554" s="93"/>
      <c r="E554" s="91"/>
      <c r="F554" s="36">
        <f>D554*E554</f>
        <v>0</v>
      </c>
    </row>
    <row r="555" spans="1:6" ht="14.25" customHeight="1">
      <c r="A555" s="90"/>
      <c r="B555" s="91"/>
      <c r="C555" s="92"/>
      <c r="D555" s="93"/>
      <c r="E555" s="91"/>
      <c r="F555" s="36">
        <f>D555*E555</f>
        <v>0</v>
      </c>
    </row>
    <row r="556" spans="1:6" ht="14.25" customHeight="1">
      <c r="A556" s="90"/>
      <c r="B556" s="91"/>
      <c r="C556" s="92"/>
      <c r="D556" s="93"/>
      <c r="E556" s="91"/>
      <c r="F556" s="36"/>
    </row>
    <row r="557" spans="1:6" ht="14.25" customHeight="1">
      <c r="A557" s="90"/>
      <c r="B557" s="91"/>
      <c r="C557" s="92"/>
      <c r="D557" s="93"/>
      <c r="E557" s="91"/>
      <c r="F557" s="36">
        <f>D557*E557</f>
        <v>0</v>
      </c>
    </row>
    <row r="558" spans="1:6" ht="14.25" customHeight="1">
      <c r="A558" s="90"/>
      <c r="B558" s="91" t="s">
        <v>148</v>
      </c>
      <c r="C558" s="92" t="s">
        <v>149</v>
      </c>
      <c r="D558" s="93" t="n">
        <v>0</v>
      </c>
      <c r="E558" s="91" t="n">
        <v>590</v>
      </c>
      <c r="F558" s="36">
        <f>D558*E558</f>
        <v>0</v>
      </c>
    </row>
    <row r="559" spans="1:6" ht="14.25" customHeight="1">
      <c r="A559" s="90"/>
      <c r="B559" s="91"/>
      <c r="C559" s="92"/>
      <c r="D559" s="93"/>
      <c r="E559" s="91"/>
      <c r="F559" s="36">
        <f>D559*E559</f>
        <v>0</v>
      </c>
    </row>
    <row r="560" spans="1:6" ht="14.25" customHeight="1">
      <c r="A560" s="90"/>
      <c r="B560" s="91"/>
      <c r="C560" s="92"/>
      <c r="D560" s="93"/>
      <c r="E560" s="91"/>
      <c r="F560" s="36">
        <f>D560*E560</f>
        <v>0</v>
      </c>
    </row>
    <row r="561" spans="1:6" ht="14.25" customHeight="1">
      <c r="A561" s="90"/>
      <c r="B561" s="91"/>
      <c r="C561" s="92"/>
      <c r="D561" s="93"/>
      <c r="E561" s="91"/>
      <c r="F561" s="36">
        <f>D561*E561</f>
        <v>0</v>
      </c>
    </row>
    <row r="562" spans="1:6" ht="14.25" customHeight="1">
      <c r="A562" s="90"/>
      <c r="B562" s="91"/>
      <c r="C562" s="92"/>
      <c r="D562" s="93"/>
      <c r="E562" s="91"/>
      <c r="F562" s="36">
        <f>D562*E562</f>
        <v>0</v>
      </c>
    </row>
    <row r="563" spans="1:6" ht="14.25" customHeight="1">
      <c r="A563" s="90"/>
      <c r="B563" s="91"/>
      <c r="C563" s="92"/>
      <c r="D563" s="93"/>
      <c r="E563" s="91"/>
      <c r="F563" s="36">
        <f>D563*E563</f>
        <v>0</v>
      </c>
    </row>
    <row r="564" spans="1:6" ht="14.25" customHeight="1">
      <c r="A564" s="90"/>
      <c r="B564" s="91"/>
      <c r="C564" s="92"/>
      <c r="D564" s="93"/>
      <c r="E564" s="91"/>
      <c r="F564" s="36"/>
    </row>
    <row r="565" spans="1:6" ht="14.25" customHeight="1">
      <c r="A565" s="90"/>
      <c r="B565" s="91"/>
      <c r="C565" s="92"/>
      <c r="D565" s="93"/>
      <c r="E565" s="91"/>
      <c r="F565" s="36">
        <f>D565*E565</f>
        <v>0</v>
      </c>
    </row>
    <row r="566" spans="1:6" ht="14.25" customHeight="1">
      <c r="A566" s="90"/>
      <c r="B566" s="91" t="s">
        <v>150</v>
      </c>
      <c r="C566" s="92" t="s">
        <v>151</v>
      </c>
      <c r="D566" s="93" t="n">
        <v>0</v>
      </c>
      <c r="E566" s="91" t="n">
        <v>590</v>
      </c>
      <c r="F566" s="91">
        <f>D566*E566</f>
        <v>0</v>
      </c>
    </row>
    <row r="567" spans="1:6" ht="14.25" customHeight="1">
      <c r="A567" s="90"/>
      <c r="B567" s="91"/>
      <c r="C567" s="92"/>
      <c r="D567" s="93"/>
      <c r="E567" s="91"/>
      <c r="F567" s="91">
        <f>D567*E567</f>
        <v>0</v>
      </c>
    </row>
    <row r="568" spans="1:6" ht="14.25" customHeight="1">
      <c r="A568" s="90"/>
      <c r="B568" s="91"/>
      <c r="C568" s="92"/>
      <c r="D568" s="93"/>
      <c r="E568" s="91"/>
      <c r="F568" s="91">
        <f>D568*E568</f>
        <v>0</v>
      </c>
    </row>
    <row r="569" spans="1:6" ht="14.25" customHeight="1">
      <c r="A569" s="90"/>
      <c r="B569" s="91"/>
      <c r="C569" s="92"/>
      <c r="D569" s="93"/>
      <c r="E569" s="91"/>
      <c r="F569" s="91">
        <f>D569*E569</f>
        <v>0</v>
      </c>
    </row>
    <row r="570" spans="1:6" ht="14.25" customHeight="1">
      <c r="A570" s="90"/>
      <c r="B570" s="91"/>
      <c r="C570" s="92"/>
      <c r="D570" s="93"/>
      <c r="E570" s="91"/>
      <c r="F570" s="91">
        <f>D570*E570</f>
        <v>0</v>
      </c>
    </row>
    <row r="571" spans="1:6" ht="14.25" customHeight="1">
      <c r="A571" s="90"/>
      <c r="B571" s="91"/>
      <c r="C571" s="92"/>
      <c r="D571" s="93"/>
      <c r="E571" s="91"/>
      <c r="F571" s="91">
        <f>D571*E571</f>
        <v>0</v>
      </c>
    </row>
    <row r="572" spans="1:6" ht="14.25" customHeight="1">
      <c r="A572" s="90"/>
      <c r="B572" s="91"/>
      <c r="C572" s="92"/>
      <c r="D572" s="93"/>
      <c r="E572" s="91"/>
      <c r="F572" s="91"/>
    </row>
    <row r="573" spans="1:6" ht="14.25" customHeight="1">
      <c r="A573" s="90"/>
      <c r="B573" s="91"/>
      <c r="C573" s="92"/>
      <c r="D573" s="93"/>
      <c r="E573" s="91"/>
      <c r="F573" s="91">
        <f>D573*E573</f>
        <v>0</v>
      </c>
    </row>
    <row r="574" spans="1:6" ht="14.25" customHeight="1">
      <c r="A574" s="90"/>
      <c r="B574" s="91" t="s">
        <v>152</v>
      </c>
      <c r="C574" s="92" t="s">
        <v>153</v>
      </c>
      <c r="D574" s="93" t="n">
        <v>0</v>
      </c>
      <c r="E574" s="91" t="n">
        <v>590</v>
      </c>
      <c r="F574" s="91">
        <f>D574*E574</f>
        <v>0</v>
      </c>
    </row>
    <row r="575" spans="1:6" ht="14.25" customHeight="1">
      <c r="A575" s="90"/>
      <c r="B575" s="91"/>
      <c r="C575" s="92"/>
      <c r="D575" s="93"/>
      <c r="E575" s="91"/>
      <c r="F575" s="91">
        <f>D575*E575</f>
        <v>0</v>
      </c>
    </row>
    <row r="576" spans="1:6" ht="14.25" customHeight="1">
      <c r="A576" s="90"/>
      <c r="B576" s="91"/>
      <c r="C576" s="92"/>
      <c r="D576" s="93"/>
      <c r="E576" s="91"/>
      <c r="F576" s="91">
        <f>D576*E576</f>
        <v>0</v>
      </c>
    </row>
    <row r="577" spans="1:6" ht="14.25" customHeight="1">
      <c r="A577" s="90"/>
      <c r="B577" s="91"/>
      <c r="C577" s="92"/>
      <c r="D577" s="93"/>
      <c r="E577" s="91"/>
      <c r="F577" s="91">
        <f>D577*E577</f>
        <v>0</v>
      </c>
    </row>
    <row r="578" spans="1:6" ht="14.25" customHeight="1">
      <c r="A578" s="90"/>
      <c r="B578" s="91"/>
      <c r="C578" s="92"/>
      <c r="D578" s="93"/>
      <c r="E578" s="91"/>
      <c r="F578" s="91">
        <f>D578*E578</f>
        <v>0</v>
      </c>
    </row>
    <row r="579" spans="1:6" ht="14.25" customHeight="1">
      <c r="A579" s="90"/>
      <c r="B579" s="91"/>
      <c r="C579" s="92"/>
      <c r="D579" s="93"/>
      <c r="E579" s="91"/>
      <c r="F579" s="91">
        <f>D579*E579</f>
        <v>0</v>
      </c>
    </row>
    <row r="580" spans="1:6" ht="14.25" customHeight="1">
      <c r="A580" s="90"/>
      <c r="B580" s="91"/>
      <c r="C580" s="92"/>
      <c r="D580" s="93"/>
      <c r="E580" s="91"/>
      <c r="F580" s="91"/>
    </row>
    <row r="581" spans="1:6" ht="14.25" customHeight="1">
      <c r="A581" s="90"/>
      <c r="B581" s="91"/>
      <c r="C581" s="92"/>
      <c r="D581" s="93"/>
      <c r="E581" s="91"/>
      <c r="F581" s="91">
        <f>D581*E581</f>
        <v>0</v>
      </c>
    </row>
    <row r="582" spans="1:6" ht="14.25" customHeight="1">
      <c r="A582" s="90"/>
      <c r="B582" s="91" t="s">
        <v>154</v>
      </c>
      <c r="C582" s="92" t="s">
        <v>155</v>
      </c>
      <c r="D582" s="93" t="n">
        <v>0</v>
      </c>
      <c r="E582" s="91" t="n">
        <v>590</v>
      </c>
      <c r="F582" s="91">
        <f>D582*E582</f>
        <v>0</v>
      </c>
    </row>
    <row r="583" spans="1:6" ht="14.25" customHeight="1">
      <c r="A583" s="90"/>
      <c r="B583" s="91"/>
      <c r="C583" s="92"/>
      <c r="D583" s="93"/>
      <c r="E583" s="91"/>
      <c r="F583" s="91">
        <f>D583*E583</f>
        <v>0</v>
      </c>
    </row>
    <row r="584" spans="1:6" ht="14.25" customHeight="1">
      <c r="A584" s="90"/>
      <c r="B584" s="91"/>
      <c r="C584" s="92"/>
      <c r="D584" s="93"/>
      <c r="E584" s="91"/>
      <c r="F584" s="91">
        <f>D584*E584</f>
        <v>0</v>
      </c>
    </row>
    <row r="585" spans="1:6" ht="14.25" customHeight="1">
      <c r="A585" s="90"/>
      <c r="B585" s="91"/>
      <c r="C585" s="92"/>
      <c r="D585" s="93"/>
      <c r="E585" s="91"/>
      <c r="F585" s="91">
        <f>D585*E585</f>
        <v>0</v>
      </c>
    </row>
    <row r="586" spans="1:6" ht="14.25" customHeight="1">
      <c r="A586" s="90"/>
      <c r="B586" s="91"/>
      <c r="C586" s="92"/>
      <c r="D586" s="93"/>
      <c r="E586" s="91"/>
      <c r="F586" s="91">
        <f>D586*E586</f>
        <v>0</v>
      </c>
    </row>
    <row r="587" spans="1:6" ht="14.25" customHeight="1">
      <c r="A587" s="90"/>
      <c r="B587" s="91"/>
      <c r="C587" s="92"/>
      <c r="D587" s="93"/>
      <c r="E587" s="91"/>
      <c r="F587" s="91">
        <f>D587*E587</f>
        <v>0</v>
      </c>
    </row>
    <row r="588" spans="1:6" ht="14.25" customHeight="1">
      <c r="A588" s="90"/>
      <c r="B588" s="91"/>
      <c r="C588" s="92"/>
      <c r="D588" s="93"/>
      <c r="E588" s="91"/>
      <c r="F588" s="91"/>
    </row>
    <row r="589" spans="1:6" ht="14.25" customHeight="1">
      <c r="A589" s="90"/>
      <c r="B589" s="91"/>
      <c r="C589" s="92"/>
      <c r="D589" s="93"/>
      <c r="E589" s="91"/>
      <c r="F589" s="91">
        <f>D589*E589</f>
        <v>0</v>
      </c>
    </row>
    <row r="590" spans="1:6" ht="14.25" customHeight="1">
      <c r="A590" s="90"/>
      <c r="B590" s="91" t="s">
        <v>156</v>
      </c>
      <c r="C590" s="92" t="s">
        <v>157</v>
      </c>
      <c r="D590" s="93" t="n">
        <v>0</v>
      </c>
      <c r="E590" s="91" t="n">
        <v>590</v>
      </c>
      <c r="F590" s="91">
        <f>D590*E590</f>
        <v>0</v>
      </c>
    </row>
    <row r="591" spans="1:6" ht="14.25" customHeight="1">
      <c r="A591" s="90"/>
      <c r="B591" s="91"/>
      <c r="C591" s="92"/>
      <c r="D591" s="93"/>
      <c r="E591" s="91"/>
      <c r="F591" s="91">
        <f>D591*E591</f>
        <v>0</v>
      </c>
    </row>
    <row r="592" spans="1:6" ht="14.25" customHeight="1">
      <c r="A592" s="90"/>
      <c r="B592" s="91"/>
      <c r="C592" s="92"/>
      <c r="D592" s="93"/>
      <c r="E592" s="91"/>
      <c r="F592" s="91">
        <f>D592*E592</f>
        <v>0</v>
      </c>
    </row>
    <row r="593" spans="1:6" ht="14.25" customHeight="1">
      <c r="A593" s="90"/>
      <c r="B593" s="91"/>
      <c r="C593" s="92"/>
      <c r="D593" s="93"/>
      <c r="E593" s="91"/>
      <c r="F593" s="91">
        <f>D593*E593</f>
        <v>0</v>
      </c>
    </row>
    <row r="594" spans="1:6" ht="14.25" customHeight="1">
      <c r="A594" s="90"/>
      <c r="B594" s="91"/>
      <c r="C594" s="92"/>
      <c r="D594" s="93"/>
      <c r="E594" s="91"/>
      <c r="F594" s="91">
        <f>D594*E594</f>
        <v>0</v>
      </c>
    </row>
    <row r="595" spans="1:6" ht="14.25" customHeight="1">
      <c r="A595" s="90"/>
      <c r="B595" s="91"/>
      <c r="C595" s="92"/>
      <c r="D595" s="93"/>
      <c r="E595" s="91"/>
      <c r="F595" s="91">
        <f>D595*E595</f>
        <v>0</v>
      </c>
    </row>
    <row r="596" spans="1:6" ht="14.25" customHeight="1">
      <c r="A596" s="90"/>
      <c r="B596" s="91"/>
      <c r="C596" s="92"/>
      <c r="D596" s="93"/>
      <c r="E596" s="91"/>
      <c r="F596" s="91"/>
    </row>
    <row r="597" spans="1:6" ht="14.25" customHeight="1">
      <c r="A597" s="90"/>
      <c r="B597" s="91"/>
      <c r="C597" s="92"/>
      <c r="D597" s="93"/>
      <c r="E597" s="91"/>
      <c r="F597" s="91">
        <f>D597*E597</f>
        <v>0</v>
      </c>
    </row>
    <row r="598" spans="1:6" ht="14.25" customHeight="1">
      <c r="A598" s="90"/>
      <c r="B598" s="91" t="s">
        <v>158</v>
      </c>
      <c r="C598" s="92" t="s">
        <v>159</v>
      </c>
      <c r="D598" s="93" t="n">
        <v>0</v>
      </c>
      <c r="E598" s="91" t="n">
        <v>590</v>
      </c>
      <c r="F598" s="91">
        <f>D598*E598</f>
        <v>0</v>
      </c>
    </row>
    <row r="599" spans="1:6" ht="14.25" customHeight="1">
      <c r="A599" s="90"/>
      <c r="B599" s="91"/>
      <c r="C599" s="92"/>
      <c r="D599" s="93"/>
      <c r="E599" s="91"/>
      <c r="F599" s="91">
        <f>D599*E599</f>
        <v>0</v>
      </c>
    </row>
    <row r="600" spans="1:6" ht="14.25" customHeight="1">
      <c r="A600" s="90"/>
      <c r="B600" s="91"/>
      <c r="C600" s="92"/>
      <c r="D600" s="93"/>
      <c r="E600" s="91"/>
      <c r="F600" s="91">
        <f>D600*E600</f>
        <v>0</v>
      </c>
    </row>
    <row r="601" spans="1:6" ht="14.25" customHeight="1">
      <c r="A601" s="90"/>
      <c r="B601" s="91"/>
      <c r="C601" s="92"/>
      <c r="D601" s="93"/>
      <c r="E601" s="91"/>
      <c r="F601" s="91">
        <f>D601*E601</f>
        <v>0</v>
      </c>
    </row>
    <row r="602" spans="1:6" ht="14.25" customHeight="1">
      <c r="A602" s="90"/>
      <c r="B602" s="91"/>
      <c r="C602" s="92"/>
      <c r="D602" s="93"/>
      <c r="E602" s="91"/>
      <c r="F602" s="91">
        <f>D602*E602</f>
        <v>0</v>
      </c>
    </row>
    <row r="603" spans="1:6" ht="14.25" customHeight="1">
      <c r="A603" s="90"/>
      <c r="B603" s="91"/>
      <c r="C603" s="92"/>
      <c r="D603" s="93"/>
      <c r="E603" s="91"/>
      <c r="F603" s="91">
        <f>D603*E603</f>
        <v>0</v>
      </c>
    </row>
    <row r="604" spans="1:6" ht="14.25" customHeight="1">
      <c r="A604" s="90"/>
      <c r="B604" s="91"/>
      <c r="C604" s="92"/>
      <c r="D604" s="93"/>
      <c r="E604" s="91"/>
      <c r="F604" s="91"/>
    </row>
    <row r="605" spans="1:6" ht="14.25" customHeight="1">
      <c r="A605" s="90"/>
      <c r="B605" s="91"/>
      <c r="C605" s="92"/>
      <c r="D605" s="93"/>
      <c r="E605" s="91"/>
      <c r="F605" s="91">
        <f>D605*E605</f>
        <v>0</v>
      </c>
    </row>
    <row r="606" spans="1:6" ht="14.25" customHeight="1">
      <c r="A606" s="35"/>
      <c r="B606" s="38" t="s">
        <v>160</v>
      </c>
      <c r="C606" s="85" t="s">
        <v>161</v>
      </c>
      <c r="D606" s="42" t="n">
        <v>0</v>
      </c>
      <c r="E606" s="45" t="n">
        <v>450</v>
      </c>
      <c r="F606" s="38">
        <f>D606*E606</f>
        <v>0</v>
      </c>
    </row>
    <row r="607" spans="1:6" ht="14.25" customHeight="1">
      <c r="A607" s="35"/>
      <c r="B607" s="38"/>
      <c r="C607" s="85"/>
      <c r="D607" s="42"/>
      <c r="E607" s="45"/>
      <c r="F607" s="38">
        <f>D607*E607</f>
        <v>0</v>
      </c>
    </row>
    <row r="608" spans="1:6" ht="14.25" customHeight="1">
      <c r="A608" s="35"/>
      <c r="B608" s="38"/>
      <c r="C608" s="85"/>
      <c r="D608" s="42"/>
      <c r="E608" s="45"/>
      <c r="F608" s="38">
        <f>D608*E608</f>
        <v>0</v>
      </c>
    </row>
    <row r="609" spans="1:6" ht="14.25" customHeight="1">
      <c r="A609" s="35"/>
      <c r="B609" s="38"/>
      <c r="C609" s="85"/>
      <c r="D609" s="42"/>
      <c r="E609" s="45"/>
      <c r="F609" s="38">
        <f>D609*E609</f>
        <v>0</v>
      </c>
    </row>
    <row r="610" spans="1:6" ht="14.25" customHeight="1">
      <c r="A610" s="35"/>
      <c r="B610" s="38"/>
      <c r="C610" s="85"/>
      <c r="D610" s="42"/>
      <c r="E610" s="45"/>
      <c r="F610" s="38">
        <f>D610*E610</f>
        <v>0</v>
      </c>
    </row>
    <row r="611" spans="1:6" ht="14.25" customHeight="1">
      <c r="A611" s="35"/>
      <c r="B611" s="38"/>
      <c r="C611" s="85"/>
      <c r="D611" s="42"/>
      <c r="E611" s="45"/>
      <c r="F611" s="38">
        <f>D611*E611</f>
        <v>0</v>
      </c>
    </row>
    <row r="612" spans="1:6" ht="14.25" customHeight="1">
      <c r="A612" s="35"/>
      <c r="B612" s="38"/>
      <c r="C612" s="85"/>
      <c r="D612" s="42"/>
      <c r="E612" s="45"/>
      <c r="F612" s="38"/>
    </row>
    <row r="613" spans="1:6" ht="14.25" customHeight="1">
      <c r="A613" s="35"/>
      <c r="B613" s="38"/>
      <c r="C613" s="85"/>
      <c r="D613" s="42"/>
      <c r="E613" s="45"/>
      <c r="F613" s="38">
        <f>D613*E613</f>
        <v>0</v>
      </c>
    </row>
    <row r="614" spans="1:6" ht="14.25" customHeight="1">
      <c r="A614" s="49"/>
      <c r="B614" s="38" t="s">
        <v>162</v>
      </c>
      <c r="C614" s="85" t="s">
        <v>163</v>
      </c>
      <c r="D614" s="81" t="n">
        <v>0</v>
      </c>
      <c r="E614" s="82" t="n">
        <v>450</v>
      </c>
      <c r="F614" s="38">
        <f>D614*E614</f>
        <v>0</v>
      </c>
    </row>
    <row r="615" spans="1:6" ht="14.25" customHeight="1">
      <c r="A615" s="49"/>
      <c r="B615" s="38"/>
      <c r="C615" s="85"/>
      <c r="D615" s="81"/>
      <c r="E615" s="82"/>
      <c r="F615" s="38">
        <f>D615*E615</f>
        <v>0</v>
      </c>
    </row>
    <row r="616" spans="1:6" ht="14.25" customHeight="1">
      <c r="A616" s="49"/>
      <c r="B616" s="38"/>
      <c r="C616" s="85"/>
      <c r="D616" s="81"/>
      <c r="E616" s="82"/>
      <c r="F616" s="38">
        <f>D616*E616</f>
        <v>0</v>
      </c>
    </row>
    <row r="617" spans="1:6" ht="14.25" customHeight="1">
      <c r="A617" s="49"/>
      <c r="B617" s="38"/>
      <c r="C617" s="85"/>
      <c r="D617" s="81"/>
      <c r="E617" s="82"/>
      <c r="F617" s="38">
        <f>D617*E617</f>
        <v>0</v>
      </c>
    </row>
    <row r="618" spans="1:6" ht="14.25" customHeight="1">
      <c r="A618" s="49"/>
      <c r="B618" s="38"/>
      <c r="C618" s="85"/>
      <c r="D618" s="81"/>
      <c r="E618" s="82"/>
      <c r="F618" s="38">
        <f>D618*E618</f>
        <v>0</v>
      </c>
    </row>
    <row r="619" spans="1:6" ht="14.25" customHeight="1">
      <c r="A619" s="49"/>
      <c r="B619" s="38"/>
      <c r="C619" s="85"/>
      <c r="D619" s="81"/>
      <c r="E619" s="82"/>
      <c r="F619" s="38">
        <f>D619*E619</f>
        <v>0</v>
      </c>
    </row>
    <row r="620" spans="1:6" ht="14.25" customHeight="1">
      <c r="A620" s="49"/>
      <c r="B620" s="38"/>
      <c r="C620" s="85"/>
      <c r="D620" s="81"/>
      <c r="E620" s="82"/>
      <c r="F620" s="38"/>
    </row>
    <row r="621" spans="1:6" ht="14.25" customHeight="1">
      <c r="A621" s="49"/>
      <c r="B621" s="38"/>
      <c r="C621" s="85"/>
      <c r="D621" s="81"/>
      <c r="E621" s="82"/>
      <c r="F621" s="38">
        <f>D621*E621</f>
        <v>0</v>
      </c>
    </row>
    <row r="622" spans="1:6" ht="14.25" customHeight="1">
      <c r="A622" s="49"/>
      <c r="B622" s="38" t="s">
        <v>164</v>
      </c>
      <c r="C622" s="85" t="s">
        <v>165</v>
      </c>
      <c r="D622" s="81" t="n">
        <v>0</v>
      </c>
      <c r="E622" s="82" t="n">
        <v>450</v>
      </c>
      <c r="F622" s="38">
        <f>D622*E622</f>
        <v>0</v>
      </c>
    </row>
    <row r="623" spans="1:6" ht="14.25" customHeight="1">
      <c r="A623" s="49"/>
      <c r="B623" s="38"/>
      <c r="C623" s="85"/>
      <c r="D623" s="81"/>
      <c r="E623" s="82"/>
      <c r="F623" s="38">
        <f>D623*E623</f>
        <v>0</v>
      </c>
    </row>
    <row r="624" spans="1:6" ht="14.25" customHeight="1">
      <c r="A624" s="49"/>
      <c r="B624" s="38"/>
      <c r="C624" s="85"/>
      <c r="D624" s="81"/>
      <c r="E624" s="82"/>
      <c r="F624" s="38">
        <f>D624*E624</f>
        <v>0</v>
      </c>
    </row>
    <row r="625" spans="1:6" ht="14.25" customHeight="1">
      <c r="A625" s="49"/>
      <c r="B625" s="38"/>
      <c r="C625" s="85"/>
      <c r="D625" s="81"/>
      <c r="E625" s="82"/>
      <c r="F625" s="38">
        <f>D625*E625</f>
        <v>0</v>
      </c>
    </row>
    <row r="626" spans="1:6" ht="14.25" customHeight="1">
      <c r="A626" s="49"/>
      <c r="B626" s="38"/>
      <c r="C626" s="85"/>
      <c r="D626" s="81"/>
      <c r="E626" s="82"/>
      <c r="F626" s="38">
        <f>D626*E626</f>
        <v>0</v>
      </c>
    </row>
    <row r="627" spans="1:6" ht="14.25" customHeight="1">
      <c r="A627" s="49"/>
      <c r="B627" s="38"/>
      <c r="C627" s="85"/>
      <c r="D627" s="81"/>
      <c r="E627" s="82"/>
      <c r="F627" s="38">
        <f>D627*E627</f>
        <v>0</v>
      </c>
    </row>
    <row r="628" spans="1:6" ht="14.25" customHeight="1">
      <c r="A628" s="49"/>
      <c r="B628" s="38"/>
      <c r="C628" s="85"/>
      <c r="D628" s="81"/>
      <c r="E628" s="82"/>
      <c r="F628" s="38"/>
    </row>
    <row r="629" spans="1:6" ht="14.25" customHeight="1">
      <c r="A629" s="49"/>
      <c r="B629" s="38"/>
      <c r="C629" s="85"/>
      <c r="D629" s="81"/>
      <c r="E629" s="82"/>
      <c r="F629" s="38">
        <f>D629*E629</f>
        <v>0</v>
      </c>
    </row>
    <row r="630" spans="1:6" ht="14.25" customHeight="1">
      <c r="A630" s="49"/>
      <c r="B630" s="38" t="s">
        <v>166</v>
      </c>
      <c r="C630" s="85" t="s">
        <v>167</v>
      </c>
      <c r="D630" s="81" t="n">
        <v>0</v>
      </c>
      <c r="E630" s="82" t="n">
        <v>450</v>
      </c>
      <c r="F630" s="38">
        <f>D630*E630</f>
        <v>0</v>
      </c>
    </row>
    <row r="631" spans="1:6" ht="14.25" customHeight="1">
      <c r="A631" s="49"/>
      <c r="B631" s="38"/>
      <c r="C631" s="85"/>
      <c r="D631" s="81"/>
      <c r="E631" s="82"/>
      <c r="F631" s="38">
        <f>D631*E631</f>
        <v>0</v>
      </c>
    </row>
    <row r="632" spans="1:6" ht="14.25" customHeight="1">
      <c r="A632" s="49"/>
      <c r="B632" s="38"/>
      <c r="C632" s="85"/>
      <c r="D632" s="81"/>
      <c r="E632" s="82"/>
      <c r="F632" s="38">
        <f>D632*E632</f>
        <v>0</v>
      </c>
    </row>
    <row r="633" spans="1:6" ht="14.25" customHeight="1">
      <c r="A633" s="49"/>
      <c r="B633" s="38"/>
      <c r="C633" s="85"/>
      <c r="D633" s="81"/>
      <c r="E633" s="82"/>
      <c r="F633" s="38">
        <f>D633*E633</f>
        <v>0</v>
      </c>
    </row>
    <row r="634" spans="1:6" ht="14.25" customHeight="1">
      <c r="A634" s="49"/>
      <c r="B634" s="38"/>
      <c r="C634" s="85"/>
      <c r="D634" s="81"/>
      <c r="E634" s="82"/>
      <c r="F634" s="38">
        <f>D634*E634</f>
        <v>0</v>
      </c>
    </row>
    <row r="635" spans="1:6" ht="14.25" customHeight="1">
      <c r="A635" s="49"/>
      <c r="B635" s="38"/>
      <c r="C635" s="85"/>
      <c r="D635" s="81"/>
      <c r="E635" s="82"/>
      <c r="F635" s="38">
        <f>D635*E635</f>
        <v>0</v>
      </c>
    </row>
    <row r="636" spans="1:6" ht="14.25" customHeight="1">
      <c r="A636" s="49"/>
      <c r="B636" s="38"/>
      <c r="C636" s="85"/>
      <c r="D636" s="81"/>
      <c r="E636" s="82"/>
      <c r="F636" s="38"/>
    </row>
    <row r="637" spans="1:6" ht="14.25" customHeight="1">
      <c r="A637" s="49"/>
      <c r="B637" s="38"/>
      <c r="C637" s="85"/>
      <c r="D637" s="81"/>
      <c r="E637" s="82"/>
      <c r="F637" s="38">
        <f>D637*E637</f>
        <v>0</v>
      </c>
    </row>
    <row r="638" spans="1:6" ht="14.25" customHeight="1">
      <c r="A638" s="49"/>
      <c r="B638" s="32" t="s">
        <v>168</v>
      </c>
      <c r="C638" s="85" t="s">
        <v>169</v>
      </c>
      <c r="D638" s="81" t="n">
        <v>0</v>
      </c>
      <c r="E638" s="82" t="n">
        <v>350</v>
      </c>
      <c r="F638" s="38">
        <f>D638*E638</f>
        <v>0</v>
      </c>
    </row>
    <row r="639" spans="1:6" ht="14.25" customHeight="1">
      <c r="A639" s="49"/>
      <c r="B639" s="32"/>
      <c r="C639" s="85"/>
      <c r="D639" s="81"/>
      <c r="E639" s="82"/>
      <c r="F639" s="38">
        <f>D639*E639</f>
        <v>0</v>
      </c>
    </row>
    <row r="640" spans="1:6" ht="14.25" customHeight="1">
      <c r="A640" s="49"/>
      <c r="B640" s="32"/>
      <c r="C640" s="85"/>
      <c r="D640" s="81"/>
      <c r="E640" s="82"/>
      <c r="F640" s="38">
        <f>D640*E640</f>
        <v>0</v>
      </c>
    </row>
    <row r="641" spans="1:6" ht="14.25" customHeight="1">
      <c r="A641" s="49"/>
      <c r="B641" s="32"/>
      <c r="C641" s="85"/>
      <c r="D641" s="81"/>
      <c r="E641" s="82"/>
      <c r="F641" s="38">
        <f>D641*E641</f>
        <v>0</v>
      </c>
    </row>
    <row r="642" spans="1:6" ht="14.25" customHeight="1">
      <c r="A642" s="49"/>
      <c r="B642" s="32"/>
      <c r="C642" s="85"/>
      <c r="D642" s="81"/>
      <c r="E642" s="82"/>
      <c r="F642" s="38">
        <f>D642*E642</f>
        <v>0</v>
      </c>
    </row>
    <row r="643" spans="1:6" ht="14.25" customHeight="1">
      <c r="A643" s="49"/>
      <c r="B643" s="32"/>
      <c r="C643" s="85"/>
      <c r="D643" s="81"/>
      <c r="E643" s="82"/>
      <c r="F643" s="38">
        <f>D643*E643</f>
        <v>0</v>
      </c>
    </row>
    <row r="644" spans="1:6" ht="14.25" customHeight="1">
      <c r="A644" s="49"/>
      <c r="B644" s="32"/>
      <c r="C644" s="85"/>
      <c r="D644" s="81"/>
      <c r="E644" s="82"/>
      <c r="F644" s="38"/>
    </row>
    <row r="645" spans="1:6" ht="14.25" customHeight="1">
      <c r="A645" s="49"/>
      <c r="B645" s="32"/>
      <c r="C645" s="85"/>
      <c r="D645" s="81"/>
      <c r="E645" s="82"/>
      <c r="F645" s="38">
        <f>D645*E645</f>
        <v>0</v>
      </c>
    </row>
    <row r="646" spans="1:6" ht="14.25" customHeight="1">
      <c r="A646" s="49"/>
      <c r="B646" s="32" t="s">
        <v>170</v>
      </c>
      <c r="C646" s="39" t="s">
        <v>171</v>
      </c>
      <c r="D646" s="81" t="n">
        <v>0</v>
      </c>
      <c r="E646" s="82" t="n">
        <v>350</v>
      </c>
      <c r="F646" s="32">
        <f>D646*E646</f>
        <v>0</v>
      </c>
    </row>
    <row r="647" spans="1:6" ht="14.25" customHeight="1">
      <c r="A647" s="49"/>
      <c r="B647" s="32"/>
      <c r="C647" s="39"/>
      <c r="D647" s="81"/>
      <c r="E647" s="82"/>
      <c r="F647" s="32">
        <f>D647*E647</f>
        <v>0</v>
      </c>
    </row>
    <row r="648" spans="1:6" ht="14.25" customHeight="1">
      <c r="A648" s="49"/>
      <c r="B648" s="32"/>
      <c r="C648" s="39"/>
      <c r="D648" s="81"/>
      <c r="E648" s="82"/>
      <c r="F648" s="32">
        <f>D648*E648</f>
        <v>0</v>
      </c>
    </row>
    <row r="649" spans="1:6" ht="14.25" customHeight="1">
      <c r="A649" s="49"/>
      <c r="B649" s="32"/>
      <c r="C649" s="39"/>
      <c r="D649" s="81"/>
      <c r="E649" s="82"/>
      <c r="F649" s="32">
        <f>D649*E649</f>
        <v>0</v>
      </c>
    </row>
    <row r="650" spans="1:6" ht="14.25" customHeight="1">
      <c r="A650" s="49"/>
      <c r="B650" s="32"/>
      <c r="C650" s="39"/>
      <c r="D650" s="81"/>
      <c r="E650" s="82"/>
      <c r="F650" s="32">
        <f>D650*E650</f>
        <v>0</v>
      </c>
    </row>
    <row r="651" spans="1:6" ht="14.25" customHeight="1">
      <c r="A651" s="49"/>
      <c r="B651" s="32"/>
      <c r="C651" s="39"/>
      <c r="D651" s="81"/>
      <c r="E651" s="82"/>
      <c r="F651" s="32">
        <f>D651*E651</f>
        <v>0</v>
      </c>
    </row>
    <row r="652" spans="1:6" ht="14.25" customHeight="1">
      <c r="A652" s="49"/>
      <c r="B652" s="32"/>
      <c r="C652" s="39"/>
      <c r="D652" s="81"/>
      <c r="E652" s="82"/>
      <c r="F652" s="32"/>
    </row>
    <row r="653" spans="1:6" ht="14.25" customHeight="1">
      <c r="A653" s="49"/>
      <c r="B653" s="32"/>
      <c r="C653" s="39"/>
      <c r="D653" s="81"/>
      <c r="E653" s="82"/>
      <c r="F653" s="32">
        <f>D653*E653</f>
        <v>0</v>
      </c>
    </row>
    <row r="654" spans="1:6" ht="14.25" customHeight="1">
      <c r="A654" s="49"/>
      <c r="B654" s="32" t="s">
        <v>172</v>
      </c>
      <c r="C654" s="80" t="s">
        <v>173</v>
      </c>
      <c r="D654" s="81" t="n">
        <v>0</v>
      </c>
      <c r="E654" s="82" t="n">
        <v>290</v>
      </c>
      <c r="F654" s="32">
        <f>D654*E654</f>
        <v>0</v>
      </c>
    </row>
    <row r="655" spans="1:6" ht="14.25" customHeight="1">
      <c r="A655" s="49"/>
      <c r="B655" s="32"/>
      <c r="C655" s="80"/>
      <c r="D655" s="81"/>
      <c r="E655" s="82"/>
      <c r="F655" s="32">
        <f>D655*E655</f>
        <v>0</v>
      </c>
    </row>
    <row r="656" spans="1:6" ht="14.25" customHeight="1">
      <c r="A656" s="49"/>
      <c r="B656" s="32"/>
      <c r="C656" s="80"/>
      <c r="D656" s="81"/>
      <c r="E656" s="82"/>
      <c r="F656" s="32">
        <f>D656*E656</f>
        <v>0</v>
      </c>
    </row>
    <row r="657" spans="1:6" ht="14.25" customHeight="1">
      <c r="A657" s="49"/>
      <c r="B657" s="32"/>
      <c r="C657" s="80"/>
      <c r="D657" s="81"/>
      <c r="E657" s="82"/>
      <c r="F657" s="32">
        <f>D657*E657</f>
        <v>0</v>
      </c>
    </row>
    <row r="658" spans="1:6" ht="14.25" customHeight="1">
      <c r="A658" s="49"/>
      <c r="B658" s="32"/>
      <c r="C658" s="80"/>
      <c r="D658" s="81"/>
      <c r="E658" s="82"/>
      <c r="F658" s="32">
        <f>D658*E658</f>
        <v>0</v>
      </c>
    </row>
    <row r="659" spans="1:6" ht="14.25" customHeight="1">
      <c r="A659" s="49"/>
      <c r="B659" s="32"/>
      <c r="C659" s="80"/>
      <c r="D659" s="81"/>
      <c r="E659" s="82"/>
      <c r="F659" s="32">
        <f>D659*E659</f>
        <v>0</v>
      </c>
    </row>
    <row r="660" spans="1:6" ht="14.25" customHeight="1">
      <c r="A660" s="49"/>
      <c r="B660" s="32"/>
      <c r="C660" s="80"/>
      <c r="D660" s="81"/>
      <c r="E660" s="82"/>
      <c r="F660" s="32"/>
    </row>
    <row r="661" spans="1:6" ht="14.25" customHeight="1">
      <c r="A661" s="49"/>
      <c r="B661" s="32"/>
      <c r="C661" s="80"/>
      <c r="D661" s="81"/>
      <c r="E661" s="82"/>
      <c r="F661" s="32">
        <f>D661*E661</f>
        <v>0</v>
      </c>
    </row>
    <row r="662" spans="1:6" ht="14.25" customHeight="1">
      <c r="A662" s="49"/>
      <c r="B662" s="32" t="s">
        <v>174</v>
      </c>
      <c r="C662" s="80" t="s">
        <v>175</v>
      </c>
      <c r="D662" s="81" t="n">
        <v>0</v>
      </c>
      <c r="E662" s="82" t="n">
        <v>290</v>
      </c>
      <c r="F662" s="32">
        <f>D662*E662</f>
        <v>0</v>
      </c>
    </row>
    <row r="663" spans="1:6" ht="14.25" customHeight="1">
      <c r="A663" s="49"/>
      <c r="B663" s="32"/>
      <c r="C663" s="80"/>
      <c r="D663" s="81"/>
      <c r="E663" s="82"/>
      <c r="F663" s="32">
        <f>D663*E663</f>
        <v>0</v>
      </c>
    </row>
    <row r="664" spans="1:6" ht="14.25" customHeight="1">
      <c r="A664" s="49"/>
      <c r="B664" s="32"/>
      <c r="C664" s="80"/>
      <c r="D664" s="81"/>
      <c r="E664" s="82"/>
      <c r="F664" s="32">
        <f>D664*E664</f>
        <v>0</v>
      </c>
    </row>
    <row r="665" spans="1:6" ht="14.25" customHeight="1">
      <c r="A665" s="49"/>
      <c r="B665" s="32"/>
      <c r="C665" s="80"/>
      <c r="D665" s="81"/>
      <c r="E665" s="82"/>
      <c r="F665" s="32">
        <f>D665*E665</f>
        <v>0</v>
      </c>
    </row>
    <row r="666" spans="1:6" ht="14.25" customHeight="1">
      <c r="A666" s="49"/>
      <c r="B666" s="32"/>
      <c r="C666" s="80"/>
      <c r="D666" s="81"/>
      <c r="E666" s="82"/>
      <c r="F666" s="32">
        <f>D666*E666</f>
        <v>0</v>
      </c>
    </row>
    <row r="667" spans="1:6" ht="14.25" customHeight="1">
      <c r="A667" s="49"/>
      <c r="B667" s="32"/>
      <c r="C667" s="80"/>
      <c r="D667" s="81"/>
      <c r="E667" s="82"/>
      <c r="F667" s="32">
        <f>D667*E667</f>
        <v>0</v>
      </c>
    </row>
    <row r="668" spans="1:6" ht="14.25" customHeight="1">
      <c r="A668" s="49"/>
      <c r="B668" s="32"/>
      <c r="C668" s="80"/>
      <c r="D668" s="81"/>
      <c r="E668" s="82"/>
      <c r="F668" s="32"/>
    </row>
    <row r="669" spans="1:6" ht="14.25" customHeight="1">
      <c r="A669" s="49"/>
      <c r="B669" s="32"/>
      <c r="C669" s="80"/>
      <c r="D669" s="81"/>
      <c r="E669" s="82"/>
      <c r="F669" s="32">
        <f>D669*E669</f>
        <v>0</v>
      </c>
    </row>
    <row r="670" spans="1:6" ht="14.25" customHeight="1">
      <c r="A670" s="49"/>
      <c r="B670" s="32" t="s">
        <v>176</v>
      </c>
      <c r="C670" s="80" t="s">
        <v>177</v>
      </c>
      <c r="D670" s="81" t="n">
        <v>0</v>
      </c>
      <c r="E670" s="82" t="n">
        <v>450</v>
      </c>
      <c r="F670" s="32">
        <f>D670*E670</f>
        <v>0</v>
      </c>
    </row>
    <row r="671" spans="1:6" ht="14.25" customHeight="1">
      <c r="A671" s="49"/>
      <c r="B671" s="32"/>
      <c r="C671" s="80"/>
      <c r="D671" s="81"/>
      <c r="E671" s="82"/>
      <c r="F671" s="32">
        <f>D671*E671</f>
        <v>0</v>
      </c>
    </row>
    <row r="672" spans="1:6" ht="14.25" customHeight="1">
      <c r="A672" s="49"/>
      <c r="B672" s="32"/>
      <c r="C672" s="80"/>
      <c r="D672" s="81"/>
      <c r="E672" s="82"/>
      <c r="F672" s="32">
        <f>D672*E672</f>
        <v>0</v>
      </c>
    </row>
    <row r="673" spans="1:6" ht="14.25" customHeight="1">
      <c r="A673" s="49"/>
      <c r="B673" s="32"/>
      <c r="C673" s="80"/>
      <c r="D673" s="81"/>
      <c r="E673" s="82"/>
      <c r="F673" s="32">
        <f>D673*E673</f>
        <v>0</v>
      </c>
    </row>
    <row r="674" spans="1:6" ht="14.25" customHeight="1">
      <c r="A674" s="49"/>
      <c r="B674" s="32"/>
      <c r="C674" s="80"/>
      <c r="D674" s="81"/>
      <c r="E674" s="82"/>
      <c r="F674" s="32">
        <f>D674*E674</f>
        <v>0</v>
      </c>
    </row>
    <row r="675" spans="1:6" ht="14.25" customHeight="1">
      <c r="A675" s="49"/>
      <c r="B675" s="32"/>
      <c r="C675" s="80"/>
      <c r="D675" s="81"/>
      <c r="E675" s="82"/>
      <c r="F675" s="32">
        <f>D675*E675</f>
        <v>0</v>
      </c>
    </row>
    <row r="676" spans="1:6" ht="14.25" customHeight="1">
      <c r="A676" s="49"/>
      <c r="B676" s="32"/>
      <c r="C676" s="80"/>
      <c r="D676" s="81"/>
      <c r="E676" s="82"/>
      <c r="F676" s="32">
        <f>D676*E676</f>
        <v>0</v>
      </c>
    </row>
    <row r="677" spans="1:6" ht="14.25" customHeight="1">
      <c r="A677" s="49"/>
      <c r="B677" s="32"/>
      <c r="C677" s="80"/>
      <c r="D677" s="81"/>
      <c r="E677" s="82"/>
      <c r="F677" s="32">
        <f>D677*E677</f>
        <v>0</v>
      </c>
    </row>
    <row r="678" spans="1:6" ht="14.25" customHeight="1">
      <c r="A678" s="49"/>
      <c r="B678" s="32" t="s">
        <v>178</v>
      </c>
      <c r="C678" s="80" t="s">
        <v>179</v>
      </c>
      <c r="D678" s="81" t="n">
        <v>0</v>
      </c>
      <c r="E678" s="82" t="n">
        <v>450</v>
      </c>
      <c r="F678" s="32">
        <f>D678*E678</f>
        <v>0</v>
      </c>
    </row>
    <row r="679" spans="1:6" ht="14.25" customHeight="1">
      <c r="A679" s="49"/>
      <c r="B679" s="32"/>
      <c r="C679" s="80"/>
      <c r="D679" s="81"/>
      <c r="E679" s="82"/>
      <c r="F679" s="32">
        <f>D679*E679</f>
        <v>0</v>
      </c>
    </row>
    <row r="680" spans="1:6" ht="14.25" customHeight="1">
      <c r="A680" s="49"/>
      <c r="B680" s="32"/>
      <c r="C680" s="80"/>
      <c r="D680" s="81"/>
      <c r="E680" s="82"/>
      <c r="F680" s="32">
        <f>D680*E680</f>
        <v>0</v>
      </c>
    </row>
    <row r="681" spans="1:6" ht="14.25" customHeight="1">
      <c r="A681" s="49"/>
      <c r="B681" s="32"/>
      <c r="C681" s="80"/>
      <c r="D681" s="81"/>
      <c r="E681" s="82"/>
      <c r="F681" s="32">
        <f>D681*E681</f>
        <v>0</v>
      </c>
    </row>
    <row r="682" spans="1:6" ht="14.25" customHeight="1">
      <c r="A682" s="49"/>
      <c r="B682" s="32"/>
      <c r="C682" s="80"/>
      <c r="D682" s="81"/>
      <c r="E682" s="82"/>
      <c r="F682" s="32">
        <f>D682*E682</f>
        <v>0</v>
      </c>
    </row>
    <row r="683" spans="1:6" ht="14.25" customHeight="1">
      <c r="A683" s="49"/>
      <c r="B683" s="32"/>
      <c r="C683" s="80"/>
      <c r="D683" s="81"/>
      <c r="E683" s="82"/>
      <c r="F683" s="32">
        <f>D683*E683</f>
        <v>0</v>
      </c>
    </row>
    <row r="684" spans="1:6" ht="14.25" customHeight="1">
      <c r="A684" s="49"/>
      <c r="B684" s="32"/>
      <c r="C684" s="80"/>
      <c r="D684" s="81"/>
      <c r="E684" s="82"/>
      <c r="F684" s="32">
        <f>D684*E684</f>
        <v>0</v>
      </c>
    </row>
    <row r="685" spans="1:6" ht="14.25" customHeight="1">
      <c r="A685" s="49"/>
      <c r="B685" s="32"/>
      <c r="C685" s="80"/>
      <c r="D685" s="81"/>
      <c r="E685" s="82"/>
      <c r="F685" s="32">
        <f>D685*E685</f>
        <v>0</v>
      </c>
    </row>
    <row r="686" spans="1:6" ht="14.25" customHeight="1">
      <c r="A686" s="49"/>
      <c r="B686" s="32" t="s">
        <v>180</v>
      </c>
      <c r="C686" s="80" t="s">
        <v>181</v>
      </c>
      <c r="D686" s="81" t="n">
        <v>0</v>
      </c>
      <c r="E686" s="82" t="n">
        <v>350</v>
      </c>
      <c r="F686" s="32">
        <f>D686*E686</f>
        <v>0</v>
      </c>
    </row>
    <row r="687" spans="1:6" ht="14.25" customHeight="1">
      <c r="A687" s="49"/>
      <c r="B687" s="32"/>
      <c r="C687" s="80"/>
      <c r="D687" s="81"/>
      <c r="E687" s="82"/>
      <c r="F687" s="32">
        <f>D687*E687</f>
        <v>0</v>
      </c>
    </row>
    <row r="688" spans="1:6" ht="14.25" customHeight="1">
      <c r="A688" s="49"/>
      <c r="B688" s="32"/>
      <c r="C688" s="80"/>
      <c r="D688" s="81"/>
      <c r="E688" s="82"/>
      <c r="F688" s="32">
        <f>D688*E688</f>
        <v>0</v>
      </c>
    </row>
    <row r="689" spans="1:6" ht="14.25" customHeight="1">
      <c r="A689" s="49"/>
      <c r="B689" s="32"/>
      <c r="C689" s="80"/>
      <c r="D689" s="81"/>
      <c r="E689" s="82"/>
      <c r="F689" s="32">
        <f>D689*E689</f>
        <v>0</v>
      </c>
    </row>
    <row r="690" spans="1:6" ht="14.25" customHeight="1">
      <c r="A690" s="49"/>
      <c r="B690" s="32"/>
      <c r="C690" s="80"/>
      <c r="D690" s="81"/>
      <c r="E690" s="82"/>
      <c r="F690" s="32">
        <f>D690*E690</f>
        <v>0</v>
      </c>
    </row>
    <row r="691" spans="1:6" ht="14.25" customHeight="1">
      <c r="A691" s="49"/>
      <c r="B691" s="32"/>
      <c r="C691" s="80"/>
      <c r="D691" s="81"/>
      <c r="E691" s="82"/>
      <c r="F691" s="32">
        <f>D691*E691</f>
        <v>0</v>
      </c>
    </row>
    <row r="692" spans="1:6" ht="14.25" customHeight="1">
      <c r="A692" s="49"/>
      <c r="B692" s="32"/>
      <c r="C692" s="80"/>
      <c r="D692" s="81"/>
      <c r="E692" s="82"/>
      <c r="F692" s="32">
        <f>D692*E692</f>
        <v>0</v>
      </c>
    </row>
    <row r="693" spans="1:6" ht="14.25" customHeight="1">
      <c r="A693" s="49"/>
      <c r="B693" s="32"/>
      <c r="C693" s="80"/>
      <c r="D693" s="81"/>
      <c r="E693" s="82"/>
      <c r="F693" s="32">
        <f>D693*E693</f>
        <v>0</v>
      </c>
    </row>
    <row r="694" spans="1:6" ht="14.25" customHeight="1">
      <c r="A694" s="49"/>
      <c r="B694" s="32" t="s">
        <v>182</v>
      </c>
      <c r="C694" s="88" t="s">
        <v>183</v>
      </c>
      <c r="D694" s="81" t="n">
        <v>0</v>
      </c>
      <c r="E694" s="82" t="n">
        <v>490</v>
      </c>
      <c r="F694" s="32">
        <f>D694*E694</f>
        <v>0</v>
      </c>
    </row>
    <row r="695" spans="1:6" ht="14.25" customHeight="1">
      <c r="A695" s="49"/>
      <c r="B695" s="32"/>
      <c r="C695" s="88"/>
      <c r="D695" s="81"/>
      <c r="E695" s="82"/>
      <c r="F695" s="32">
        <f>D695*E695</f>
        <v>0</v>
      </c>
    </row>
    <row r="696" spans="1:6" ht="14.25" customHeight="1">
      <c r="A696" s="49"/>
      <c r="B696" s="32"/>
      <c r="C696" s="88"/>
      <c r="D696" s="81"/>
      <c r="E696" s="82"/>
      <c r="F696" s="32">
        <f>D696*E696</f>
        <v>0</v>
      </c>
    </row>
    <row r="697" spans="1:6" ht="14.25" customHeight="1">
      <c r="A697" s="49"/>
      <c r="B697" s="32"/>
      <c r="C697" s="88"/>
      <c r="D697" s="81"/>
      <c r="E697" s="82"/>
      <c r="F697" s="32">
        <f>D697*E697</f>
        <v>0</v>
      </c>
    </row>
    <row r="698" spans="1:6" ht="14.25" customHeight="1">
      <c r="A698" s="49"/>
      <c r="B698" s="32"/>
      <c r="C698" s="88"/>
      <c r="D698" s="81"/>
      <c r="E698" s="82"/>
      <c r="F698" s="32">
        <f>D698*E698</f>
        <v>0</v>
      </c>
    </row>
    <row r="699" spans="1:6" ht="14.25" customHeight="1">
      <c r="A699" s="49"/>
      <c r="B699" s="32"/>
      <c r="C699" s="88"/>
      <c r="D699" s="81"/>
      <c r="E699" s="82"/>
      <c r="F699" s="32">
        <f>D699*E699</f>
        <v>0</v>
      </c>
    </row>
    <row r="700" spans="1:6" ht="14.25" customHeight="1">
      <c r="A700" s="49"/>
      <c r="B700" s="32"/>
      <c r="C700" s="88"/>
      <c r="D700" s="81"/>
      <c r="E700" s="82"/>
      <c r="F700" s="32">
        <f>D700*E700</f>
        <v>0</v>
      </c>
    </row>
    <row r="701" spans="1:6" ht="14.25" customHeight="1">
      <c r="A701" s="49"/>
      <c r="B701" s="32"/>
      <c r="C701" s="88"/>
      <c r="D701" s="81"/>
      <c r="E701" s="82"/>
      <c r="F701" s="32">
        <f>D701*E701</f>
        <v>0</v>
      </c>
    </row>
    <row r="702" spans="1:6" ht="14.25" customHeight="1">
      <c r="A702" s="94"/>
      <c r="B702" s="95" t="s">
        <v>184</v>
      </c>
      <c r="C702" s="88" t="s">
        <v>185</v>
      </c>
      <c r="D702" s="81" t="n">
        <v>0</v>
      </c>
      <c r="E702" s="96" t="n">
        <v>400</v>
      </c>
      <c r="F702" s="32">
        <f>D702*E702</f>
        <v>0</v>
      </c>
    </row>
    <row r="703" spans="1:6" ht="14.25" customHeight="1">
      <c r="A703" s="94"/>
      <c r="B703" s="95"/>
      <c r="C703" s="88"/>
      <c r="D703" s="81"/>
      <c r="E703" s="96"/>
      <c r="F703" s="32">
        <f>D703*E703</f>
        <v>0</v>
      </c>
    </row>
    <row r="704" spans="1:6" ht="14.25" customHeight="1">
      <c r="A704" s="94"/>
      <c r="B704" s="95"/>
      <c r="C704" s="88"/>
      <c r="D704" s="81"/>
      <c r="E704" s="96"/>
      <c r="F704" s="32">
        <f>D704*E704</f>
        <v>0</v>
      </c>
    </row>
    <row r="705" spans="1:6" ht="14.25" customHeight="1">
      <c r="A705" s="94"/>
      <c r="B705" s="95"/>
      <c r="C705" s="88"/>
      <c r="D705" s="81"/>
      <c r="E705" s="96"/>
      <c r="F705" s="32">
        <f>D705*E705</f>
        <v>0</v>
      </c>
    </row>
    <row r="706" spans="1:6" ht="14.25" customHeight="1">
      <c r="A706" s="94"/>
      <c r="B706" s="95"/>
      <c r="C706" s="88"/>
      <c r="D706" s="81"/>
      <c r="E706" s="96"/>
      <c r="F706" s="32">
        <f>D706*E706</f>
        <v>0</v>
      </c>
    </row>
    <row r="707" spans="1:6" ht="14.25" customHeight="1">
      <c r="A707" s="94"/>
      <c r="B707" s="95"/>
      <c r="C707" s="88"/>
      <c r="D707" s="81"/>
      <c r="E707" s="96"/>
      <c r="F707" s="32">
        <f>D707*E707</f>
        <v>0</v>
      </c>
    </row>
    <row r="708" spans="1:6" ht="14.25" customHeight="1">
      <c r="A708" s="94"/>
      <c r="B708" s="95"/>
      <c r="C708" s="88"/>
      <c r="D708" s="81"/>
      <c r="E708" s="96"/>
      <c r="F708" s="32">
        <f>D708*E708</f>
        <v>0</v>
      </c>
    </row>
    <row r="709" spans="1:6" ht="14.25" customHeight="1">
      <c r="A709" s="94"/>
      <c r="B709" s="95"/>
      <c r="C709" s="88"/>
      <c r="D709" s="81"/>
      <c r="E709" s="96"/>
      <c r="F709" s="32">
        <f>D709*E709</f>
        <v>0</v>
      </c>
    </row>
    <row r="710" spans="1:9" ht="14.25" customHeight="1">
      <c r="A710" s="94"/>
      <c r="B710" s="95" t="s">
        <v>186</v>
      </c>
      <c r="C710" s="88" t="s">
        <v>187</v>
      </c>
      <c r="D710" s="81" t="n">
        <v>0</v>
      </c>
      <c r="E710" s="96" t="n">
        <v>400</v>
      </c>
      <c r="F710" s="32">
        <f>D710*E710</f>
        <v>0</v>
      </c>
      <c r="I710" s="6"/>
    </row>
    <row r="711" spans="1:12" ht="14.25" customHeight="1">
      <c r="A711" s="94"/>
      <c r="B711" s="95"/>
      <c r="C711" s="88"/>
      <c r="D711" s="81"/>
      <c r="E711" s="96"/>
      <c r="F711" s="32">
        <f>D711*E711</f>
        <v>0</v>
      </c>
      <c r="L711" s="6"/>
    </row>
    <row r="712" spans="1:12" ht="14.25" customHeight="1">
      <c r="A712" s="94"/>
      <c r="B712" s="95"/>
      <c r="C712" s="88"/>
      <c r="D712" s="81"/>
      <c r="E712" s="96"/>
      <c r="F712" s="32">
        <f>D712*E712</f>
        <v>0</v>
      </c>
      <c r="L712" s="6"/>
    </row>
    <row r="713" spans="1:6" ht="14.25" customHeight="1">
      <c r="A713" s="94"/>
      <c r="B713" s="95"/>
      <c r="C713" s="88"/>
      <c r="D713" s="81"/>
      <c r="E713" s="96"/>
      <c r="F713" s="32">
        <f>D713*E713</f>
        <v>0</v>
      </c>
    </row>
    <row r="714" spans="1:6" ht="14.25" customHeight="1">
      <c r="A714" s="94"/>
      <c r="B714" s="95"/>
      <c r="C714" s="88"/>
      <c r="D714" s="81"/>
      <c r="E714" s="96"/>
      <c r="F714" s="32">
        <f>D714*E714</f>
        <v>0</v>
      </c>
    </row>
    <row r="715" spans="1:6" ht="14.25" customHeight="1">
      <c r="A715" s="94"/>
      <c r="B715" s="95"/>
      <c r="C715" s="88"/>
      <c r="D715" s="81"/>
      <c r="E715" s="96"/>
      <c r="F715" s="32">
        <f>D715*E715</f>
        <v>0</v>
      </c>
    </row>
    <row r="716" spans="1:6" ht="14.25" customHeight="1">
      <c r="A716" s="94"/>
      <c r="B716" s="95"/>
      <c r="C716" s="88"/>
      <c r="D716" s="81"/>
      <c r="E716" s="96"/>
      <c r="F716" s="32">
        <f>D716*E716</f>
        <v>0</v>
      </c>
    </row>
    <row r="717" spans="1:6" ht="14.25" customHeight="1">
      <c r="A717" s="94"/>
      <c r="B717" s="95"/>
      <c r="C717" s="88"/>
      <c r="D717" s="81"/>
      <c r="E717" s="96"/>
      <c r="F717" s="32">
        <f>D717*E717</f>
        <v>0</v>
      </c>
    </row>
    <row r="718" spans="1:6" ht="14.25" customHeight="1">
      <c r="A718" s="94"/>
      <c r="B718" s="95" t="s">
        <v>188</v>
      </c>
      <c r="C718" s="88" t="s">
        <v>189</v>
      </c>
      <c r="D718" s="81" t="n">
        <v>0</v>
      </c>
      <c r="E718" s="96" t="n">
        <v>400</v>
      </c>
      <c r="F718" s="32">
        <f>D718*E718</f>
        <v>0</v>
      </c>
    </row>
    <row r="719" spans="1:6" ht="14.25" customHeight="1">
      <c r="A719" s="94"/>
      <c r="B719" s="95"/>
      <c r="C719" s="88"/>
      <c r="D719" s="81"/>
      <c r="E719" s="96"/>
      <c r="F719" s="32">
        <f>D719*E719</f>
        <v>0</v>
      </c>
    </row>
    <row r="720" spans="1:6" ht="14.25" customHeight="1">
      <c r="A720" s="94"/>
      <c r="B720" s="95"/>
      <c r="C720" s="88"/>
      <c r="D720" s="81"/>
      <c r="E720" s="96"/>
      <c r="F720" s="32">
        <f>D720*E720</f>
        <v>0</v>
      </c>
    </row>
    <row r="721" spans="1:6" ht="14.25" customHeight="1">
      <c r="A721" s="94"/>
      <c r="B721" s="95"/>
      <c r="C721" s="88"/>
      <c r="D721" s="81"/>
      <c r="E721" s="96"/>
      <c r="F721" s="32">
        <f>D721*E721</f>
        <v>0</v>
      </c>
    </row>
    <row r="722" spans="1:6" ht="14.25" customHeight="1">
      <c r="A722" s="94"/>
      <c r="B722" s="95"/>
      <c r="C722" s="88"/>
      <c r="D722" s="81"/>
      <c r="E722" s="96"/>
      <c r="F722" s="32">
        <f>D722*E722</f>
        <v>0</v>
      </c>
    </row>
    <row r="723" spans="1:6" ht="14.25" customHeight="1">
      <c r="A723" s="94"/>
      <c r="B723" s="95"/>
      <c r="C723" s="88"/>
      <c r="D723" s="81"/>
      <c r="E723" s="96"/>
      <c r="F723" s="32">
        <f>D723*E723</f>
        <v>0</v>
      </c>
    </row>
    <row r="724" spans="1:6" ht="14.25" customHeight="1">
      <c r="A724" s="94"/>
      <c r="B724" s="95"/>
      <c r="C724" s="88"/>
      <c r="D724" s="81"/>
      <c r="E724" s="96"/>
      <c r="F724" s="32">
        <f>D724*E724</f>
        <v>0</v>
      </c>
    </row>
    <row r="725" spans="1:6" ht="14.25" customHeight="1">
      <c r="A725" s="94"/>
      <c r="B725" s="95"/>
      <c r="C725" s="88"/>
      <c r="D725" s="81"/>
      <c r="E725" s="96"/>
      <c r="F725" s="32">
        <f>D725*E725</f>
        <v>0</v>
      </c>
    </row>
    <row r="726" spans="1:6" ht="14.25" customHeight="1">
      <c r="A726" s="94"/>
      <c r="B726" s="95" t="s">
        <v>190</v>
      </c>
      <c r="C726" s="88" t="s">
        <v>191</v>
      </c>
      <c r="D726" s="81" t="n">
        <v>0</v>
      </c>
      <c r="E726" s="96" t="n">
        <v>350</v>
      </c>
      <c r="F726" s="32">
        <f>D726*E726</f>
        <v>0</v>
      </c>
    </row>
    <row r="727" spans="1:6" ht="14.25" customHeight="1">
      <c r="A727" s="94"/>
      <c r="B727" s="95"/>
      <c r="C727" s="88"/>
      <c r="D727" s="81"/>
      <c r="E727" s="96"/>
      <c r="F727" s="32">
        <f>D727*E727</f>
        <v>0</v>
      </c>
    </row>
    <row r="728" spans="1:6" ht="14.25" customHeight="1">
      <c r="A728" s="94"/>
      <c r="B728" s="95"/>
      <c r="C728" s="88"/>
      <c r="D728" s="81"/>
      <c r="E728" s="96"/>
      <c r="F728" s="32">
        <f>D728*E728</f>
        <v>0</v>
      </c>
    </row>
    <row r="729" spans="1:6" ht="14.25" customHeight="1">
      <c r="A729" s="94"/>
      <c r="B729" s="95"/>
      <c r="C729" s="88"/>
      <c r="D729" s="81"/>
      <c r="E729" s="96"/>
      <c r="F729" s="32">
        <f>D729*E729</f>
        <v>0</v>
      </c>
    </row>
    <row r="730" spans="1:6" ht="14.25" customHeight="1">
      <c r="A730" s="94"/>
      <c r="B730" s="95"/>
      <c r="C730" s="88"/>
      <c r="D730" s="81"/>
      <c r="E730" s="96"/>
      <c r="F730" s="32">
        <f>D730*E730</f>
        <v>0</v>
      </c>
    </row>
    <row r="731" spans="1:6" ht="14.25" customHeight="1">
      <c r="A731" s="94"/>
      <c r="B731" s="95"/>
      <c r="C731" s="88"/>
      <c r="D731" s="81"/>
      <c r="E731" s="96"/>
      <c r="F731" s="32">
        <f>D731*E731</f>
        <v>0</v>
      </c>
    </row>
    <row r="732" spans="1:6" ht="14.25" customHeight="1">
      <c r="A732" s="94"/>
      <c r="B732" s="95"/>
      <c r="C732" s="88"/>
      <c r="D732" s="81"/>
      <c r="E732" s="96"/>
      <c r="F732" s="32">
        <f>D732*E732</f>
        <v>0</v>
      </c>
    </row>
    <row r="733" spans="1:6" ht="14.25" customHeight="1">
      <c r="A733" s="94"/>
      <c r="B733" s="95"/>
      <c r="C733" s="88"/>
      <c r="D733" s="81"/>
      <c r="E733" s="96"/>
      <c r="F733" s="32">
        <f>D733*E733</f>
        <v>0</v>
      </c>
    </row>
    <row r="734" spans="1:6" ht="14.25" customHeight="1">
      <c r="A734" s="94"/>
      <c r="B734" s="95" t="s">
        <v>192</v>
      </c>
      <c r="C734" s="88" t="s">
        <v>193</v>
      </c>
      <c r="D734" s="81" t="n">
        <v>0</v>
      </c>
      <c r="E734" s="96" t="n">
        <v>350</v>
      </c>
      <c r="F734" s="32">
        <f>D734*E734</f>
        <v>0</v>
      </c>
    </row>
    <row r="735" spans="1:6" ht="14.25" customHeight="1">
      <c r="A735" s="94"/>
      <c r="B735" s="95"/>
      <c r="C735" s="88"/>
      <c r="D735" s="81"/>
      <c r="E735" s="96"/>
      <c r="F735" s="32">
        <f>D735*E735</f>
        <v>0</v>
      </c>
    </row>
    <row r="736" spans="1:6" ht="14.25" customHeight="1">
      <c r="A736" s="94"/>
      <c r="B736" s="95"/>
      <c r="C736" s="88"/>
      <c r="D736" s="81"/>
      <c r="E736" s="96"/>
      <c r="F736" s="32">
        <f>D736*E736</f>
        <v>0</v>
      </c>
    </row>
    <row r="737" spans="1:6" ht="14.25" customHeight="1">
      <c r="A737" s="94"/>
      <c r="B737" s="95"/>
      <c r="C737" s="88"/>
      <c r="D737" s="81"/>
      <c r="E737" s="96"/>
      <c r="F737" s="32">
        <f>D737*E737</f>
        <v>0</v>
      </c>
    </row>
    <row r="738" spans="1:6" ht="14.25" customHeight="1">
      <c r="A738" s="94"/>
      <c r="B738" s="95"/>
      <c r="C738" s="88"/>
      <c r="D738" s="81"/>
      <c r="E738" s="96"/>
      <c r="F738" s="32">
        <f>D738*E738</f>
        <v>0</v>
      </c>
    </row>
    <row r="739" spans="1:6" ht="14.25" customHeight="1">
      <c r="A739" s="94"/>
      <c r="B739" s="95"/>
      <c r="C739" s="88"/>
      <c r="D739" s="81"/>
      <c r="E739" s="96"/>
      <c r="F739" s="32">
        <f>D739*E739</f>
        <v>0</v>
      </c>
    </row>
    <row r="740" spans="1:6" ht="14.25" customHeight="1">
      <c r="A740" s="94"/>
      <c r="B740" s="95"/>
      <c r="C740" s="88"/>
      <c r="D740" s="81"/>
      <c r="E740" s="96"/>
      <c r="F740" s="32">
        <f>D740*E740</f>
        <v>0</v>
      </c>
    </row>
    <row r="741" spans="1:6" ht="14.25" customHeight="1">
      <c r="A741" s="94"/>
      <c r="B741" s="95"/>
      <c r="C741" s="88"/>
      <c r="D741" s="81"/>
      <c r="E741" s="96"/>
      <c r="F741" s="32">
        <f>D741*E741</f>
        <v>0</v>
      </c>
    </row>
    <row r="742" spans="1:6" ht="14.25" customHeight="1">
      <c r="A742" s="94"/>
      <c r="B742" s="95" t="s">
        <v>194</v>
      </c>
      <c r="C742" s="88" t="s">
        <v>195</v>
      </c>
      <c r="D742" s="81" t="n">
        <v>0</v>
      </c>
      <c r="E742" s="96" t="n">
        <v>165</v>
      </c>
      <c r="F742" s="32">
        <f>D742*E742</f>
        <v>0</v>
      </c>
    </row>
    <row r="743" spans="1:6" ht="14.25" customHeight="1">
      <c r="A743" s="94"/>
      <c r="B743" s="95"/>
      <c r="C743" s="88"/>
      <c r="D743" s="81"/>
      <c r="E743" s="96"/>
      <c r="F743" s="32">
        <f>D743*E743</f>
        <v>0</v>
      </c>
    </row>
    <row r="744" spans="1:6" ht="14.25" customHeight="1">
      <c r="A744" s="94"/>
      <c r="B744" s="95"/>
      <c r="C744" s="88"/>
      <c r="D744" s="81"/>
      <c r="E744" s="96"/>
      <c r="F744" s="32">
        <f>D744*E744</f>
        <v>0</v>
      </c>
    </row>
    <row r="745" spans="1:6" ht="14.25" customHeight="1">
      <c r="A745" s="94"/>
      <c r="B745" s="95"/>
      <c r="C745" s="88"/>
      <c r="D745" s="81"/>
      <c r="E745" s="96"/>
      <c r="F745" s="32">
        <f>D745*E745</f>
        <v>0</v>
      </c>
    </row>
    <row r="746" spans="1:6" ht="14.25" customHeight="1">
      <c r="A746" s="94"/>
      <c r="B746" s="95"/>
      <c r="C746" s="88"/>
      <c r="D746" s="81"/>
      <c r="E746" s="96"/>
      <c r="F746" s="32">
        <f>D746*E746</f>
        <v>0</v>
      </c>
    </row>
    <row r="747" spans="1:6" ht="14.25" customHeight="1">
      <c r="A747" s="94"/>
      <c r="B747" s="95"/>
      <c r="C747" s="88"/>
      <c r="D747" s="81"/>
      <c r="E747" s="96"/>
      <c r="F747" s="32">
        <f>D747*E747</f>
        <v>0</v>
      </c>
    </row>
    <row r="748" spans="1:6" ht="14.25" customHeight="1">
      <c r="A748" s="94"/>
      <c r="B748" s="95"/>
      <c r="C748" s="88"/>
      <c r="D748" s="81"/>
      <c r="E748" s="96"/>
      <c r="F748" s="32">
        <f>D748*E748</f>
        <v>0</v>
      </c>
    </row>
    <row r="749" spans="1:6" ht="14.25" customHeight="1">
      <c r="A749" s="94"/>
      <c r="B749" s="95"/>
      <c r="C749" s="88"/>
      <c r="D749" s="81"/>
      <c r="E749" s="96"/>
      <c r="F749" s="32">
        <f>D749*E749</f>
        <v>0</v>
      </c>
    </row>
    <row r="750" spans="1:6" ht="14.25" customHeight="1">
      <c r="A750" s="94"/>
      <c r="B750" s="95" t="s">
        <v>196</v>
      </c>
      <c r="C750" s="88" t="s">
        <v>197</v>
      </c>
      <c r="D750" s="81" t="n">
        <v>0</v>
      </c>
      <c r="E750" s="96" t="n">
        <v>165</v>
      </c>
      <c r="F750" s="32">
        <f>D750*E750</f>
        <v>0</v>
      </c>
    </row>
    <row r="751" spans="1:6" ht="14.25" customHeight="1">
      <c r="A751" s="94"/>
      <c r="B751" s="95"/>
      <c r="C751" s="88"/>
      <c r="D751" s="81"/>
      <c r="E751" s="96"/>
      <c r="F751" s="32">
        <f>D751*E751</f>
        <v>0</v>
      </c>
    </row>
    <row r="752" spans="1:6" ht="14.25" customHeight="1">
      <c r="A752" s="94"/>
      <c r="B752" s="95"/>
      <c r="C752" s="88"/>
      <c r="D752" s="81"/>
      <c r="E752" s="96"/>
      <c r="F752" s="32">
        <f>D752*E752</f>
        <v>0</v>
      </c>
    </row>
    <row r="753" spans="1:6" ht="14.25" customHeight="1">
      <c r="A753" s="94"/>
      <c r="B753" s="95"/>
      <c r="C753" s="88"/>
      <c r="D753" s="81"/>
      <c r="E753" s="96"/>
      <c r="F753" s="32">
        <f>D753*E753</f>
        <v>0</v>
      </c>
    </row>
    <row r="754" spans="1:6" ht="14.25" customHeight="1">
      <c r="A754" s="94"/>
      <c r="B754" s="95"/>
      <c r="C754" s="88"/>
      <c r="D754" s="81"/>
      <c r="E754" s="96"/>
      <c r="F754" s="32">
        <f>D754*E754</f>
        <v>0</v>
      </c>
    </row>
    <row r="755" spans="1:6" ht="14.25" customHeight="1">
      <c r="A755" s="94"/>
      <c r="B755" s="95"/>
      <c r="C755" s="88"/>
      <c r="D755" s="81"/>
      <c r="E755" s="96"/>
      <c r="F755" s="32">
        <f>D755*E755</f>
        <v>0</v>
      </c>
    </row>
    <row r="756" spans="1:6" ht="14.25" customHeight="1">
      <c r="A756" s="94"/>
      <c r="B756" s="95"/>
      <c r="C756" s="88"/>
      <c r="D756" s="81"/>
      <c r="E756" s="96"/>
      <c r="F756" s="32">
        <f>D756*E756</f>
        <v>0</v>
      </c>
    </row>
    <row r="757" spans="1:6" ht="14.25" customHeight="1">
      <c r="A757" s="94"/>
      <c r="B757" s="95"/>
      <c r="C757" s="88"/>
      <c r="D757" s="81"/>
      <c r="E757" s="96"/>
      <c r="F757" s="32">
        <f>D757*E757</f>
        <v>0</v>
      </c>
    </row>
    <row r="758" spans="1:6" ht="14.25" customHeight="1">
      <c r="A758" s="94"/>
      <c r="B758" s="95" t="s">
        <v>198</v>
      </c>
      <c r="C758" s="88" t="s">
        <v>199</v>
      </c>
      <c r="D758" s="81" t="n">
        <v>0</v>
      </c>
      <c r="E758" s="96" t="n">
        <v>75</v>
      </c>
      <c r="F758" s="32">
        <f>D758*E758</f>
        <v>0</v>
      </c>
    </row>
    <row r="759" spans="1:6" ht="14.25" customHeight="1">
      <c r="A759" s="94"/>
      <c r="B759" s="95"/>
      <c r="C759" s="88"/>
      <c r="D759" s="81"/>
      <c r="E759" s="96"/>
      <c r="F759" s="32">
        <f>D759*E759</f>
        <v>0</v>
      </c>
    </row>
    <row r="760" spans="1:6" ht="14.25" customHeight="1">
      <c r="A760" s="94"/>
      <c r="B760" s="95"/>
      <c r="C760" s="88"/>
      <c r="D760" s="81"/>
      <c r="E760" s="96"/>
      <c r="F760" s="32">
        <f>D760*E760</f>
        <v>0</v>
      </c>
    </row>
    <row r="761" spans="1:6" ht="14.25" customHeight="1">
      <c r="A761" s="94"/>
      <c r="B761" s="95"/>
      <c r="C761" s="88"/>
      <c r="D761" s="81"/>
      <c r="E761" s="96"/>
      <c r="F761" s="32">
        <f>D761*E761</f>
        <v>0</v>
      </c>
    </row>
    <row r="762" spans="1:6" ht="14.25" customHeight="1">
      <c r="A762" s="94"/>
      <c r="B762" s="95"/>
      <c r="C762" s="88"/>
      <c r="D762" s="81"/>
      <c r="E762" s="96"/>
      <c r="F762" s="32">
        <f>D762*E762</f>
        <v>0</v>
      </c>
    </row>
    <row r="763" spans="1:6" ht="14.25" customHeight="1">
      <c r="A763" s="94"/>
      <c r="B763" s="95"/>
      <c r="C763" s="88"/>
      <c r="D763" s="81"/>
      <c r="E763" s="96"/>
      <c r="F763" s="32">
        <f>D763*E763</f>
        <v>0</v>
      </c>
    </row>
    <row r="764" spans="1:6" ht="14.25" customHeight="1">
      <c r="A764" s="94"/>
      <c r="B764" s="95"/>
      <c r="C764" s="88"/>
      <c r="D764" s="81"/>
      <c r="E764" s="96"/>
      <c r="F764" s="32">
        <f>D764*E764</f>
        <v>0</v>
      </c>
    </row>
    <row r="765" spans="1:6" ht="14.25" customHeight="1">
      <c r="A765" s="94"/>
      <c r="B765" s="95"/>
      <c r="C765" s="88"/>
      <c r="D765" s="81"/>
      <c r="E765" s="96"/>
      <c r="F765" s="32">
        <f>D765*E765</f>
        <v>0</v>
      </c>
    </row>
    <row r="766" spans="1:6" ht="14.25" customHeight="1">
      <c r="A766" s="94"/>
      <c r="B766" s="95" t="s">
        <v>200</v>
      </c>
      <c r="C766" s="88" t="s">
        <v>201</v>
      </c>
      <c r="D766" s="81" t="n">
        <v>0</v>
      </c>
      <c r="E766" s="96" t="n">
        <v>75</v>
      </c>
      <c r="F766" s="32">
        <f>D766*E766</f>
        <v>0</v>
      </c>
    </row>
    <row r="767" spans="1:6" ht="14.25" customHeight="1">
      <c r="A767" s="94"/>
      <c r="B767" s="95"/>
      <c r="C767" s="88"/>
      <c r="D767" s="81"/>
      <c r="E767" s="96"/>
      <c r="F767" s="32">
        <f>D767*E767</f>
        <v>0</v>
      </c>
    </row>
    <row r="768" spans="1:6" ht="14.25" customHeight="1">
      <c r="A768" s="94"/>
      <c r="B768" s="95"/>
      <c r="C768" s="88"/>
      <c r="D768" s="81"/>
      <c r="E768" s="96"/>
      <c r="F768" s="32">
        <f>D768*E768</f>
        <v>0</v>
      </c>
    </row>
    <row r="769" spans="1:6" ht="14.25" customHeight="1">
      <c r="A769" s="94"/>
      <c r="B769" s="95"/>
      <c r="C769" s="88"/>
      <c r="D769" s="81"/>
      <c r="E769" s="96"/>
      <c r="F769" s="32">
        <f>D769*E769</f>
        <v>0</v>
      </c>
    </row>
    <row r="770" spans="1:6" ht="14.25" customHeight="1">
      <c r="A770" s="94"/>
      <c r="B770" s="95"/>
      <c r="C770" s="88"/>
      <c r="D770" s="81"/>
      <c r="E770" s="96"/>
      <c r="F770" s="32">
        <f>D770*E770</f>
        <v>0</v>
      </c>
    </row>
    <row r="771" spans="1:6" ht="14.25" customHeight="1">
      <c r="A771" s="94"/>
      <c r="B771" s="95"/>
      <c r="C771" s="88"/>
      <c r="D771" s="81"/>
      <c r="E771" s="96"/>
      <c r="F771" s="32">
        <f>D771*E771</f>
        <v>0</v>
      </c>
    </row>
    <row r="772" spans="1:6" ht="14.25" customHeight="1">
      <c r="A772" s="94"/>
      <c r="B772" s="95"/>
      <c r="C772" s="88"/>
      <c r="D772" s="81"/>
      <c r="E772" s="96"/>
      <c r="F772" s="32">
        <f>D772*E772</f>
        <v>0</v>
      </c>
    </row>
    <row r="773" spans="1:6" ht="14.25" customHeight="1">
      <c r="A773" s="94"/>
      <c r="B773" s="95"/>
      <c r="C773" s="88"/>
      <c r="D773" s="81"/>
      <c r="E773" s="96"/>
      <c r="F773" s="32">
        <f>D773*E773</f>
        <v>0</v>
      </c>
    </row>
    <row r="774" spans="1:6" ht="14.25" customHeight="1">
      <c r="A774" s="94"/>
      <c r="B774" s="95" t="s">
        <v>202</v>
      </c>
      <c r="C774" s="88" t="s">
        <v>203</v>
      </c>
      <c r="D774" s="81" t="n">
        <v>0</v>
      </c>
      <c r="E774" s="96" t="n">
        <v>175</v>
      </c>
      <c r="F774" s="32">
        <f>D774*E774</f>
        <v>0</v>
      </c>
    </row>
    <row r="775" spans="1:6" ht="14.25" customHeight="1">
      <c r="A775" s="94"/>
      <c r="B775" s="95"/>
      <c r="C775" s="88"/>
      <c r="D775" s="81"/>
      <c r="E775" s="96"/>
      <c r="F775" s="32">
        <f>D775*E775</f>
        <v>0</v>
      </c>
    </row>
    <row r="776" spans="1:6" ht="14.25" customHeight="1">
      <c r="A776" s="94"/>
      <c r="B776" s="95"/>
      <c r="C776" s="88"/>
      <c r="D776" s="81"/>
      <c r="E776" s="96"/>
      <c r="F776" s="32">
        <f>D776*E776</f>
        <v>0</v>
      </c>
    </row>
    <row r="777" spans="1:6" ht="14.25" customHeight="1">
      <c r="A777" s="94"/>
      <c r="B777" s="95"/>
      <c r="C777" s="88"/>
      <c r="D777" s="81"/>
      <c r="E777" s="96"/>
      <c r="F777" s="32">
        <f>D777*E777</f>
        <v>0</v>
      </c>
    </row>
    <row r="778" spans="1:6" ht="14.25" customHeight="1">
      <c r="A778" s="94"/>
      <c r="B778" s="95"/>
      <c r="C778" s="88"/>
      <c r="D778" s="81"/>
      <c r="E778" s="96"/>
      <c r="F778" s="32">
        <f>D778*E778</f>
        <v>0</v>
      </c>
    </row>
    <row r="779" spans="1:6" ht="14.25" customHeight="1">
      <c r="A779" s="94"/>
      <c r="B779" s="95"/>
      <c r="C779" s="88"/>
      <c r="D779" s="81"/>
      <c r="E779" s="96"/>
      <c r="F779" s="32">
        <f>D779*E779</f>
        <v>0</v>
      </c>
    </row>
    <row r="780" spans="1:6" ht="14.25" customHeight="1">
      <c r="A780" s="94"/>
      <c r="B780" s="95"/>
      <c r="C780" s="88"/>
      <c r="D780" s="81"/>
      <c r="E780" s="96"/>
      <c r="F780" s="32">
        <f>D780*E780</f>
        <v>0</v>
      </c>
    </row>
    <row r="781" spans="1:6" ht="14.25" customHeight="1">
      <c r="A781" s="94"/>
      <c r="B781" s="95"/>
      <c r="C781" s="88"/>
      <c r="D781" s="81"/>
      <c r="E781" s="96"/>
      <c r="F781" s="32">
        <f>D781*E781</f>
        <v>0</v>
      </c>
    </row>
    <row r="782" spans="1:6" ht="14.25" customHeight="1">
      <c r="A782" s="94"/>
      <c r="B782" s="95" t="s">
        <v>204</v>
      </c>
      <c r="C782" s="88" t="s">
        <v>205</v>
      </c>
      <c r="D782" s="81" t="n">
        <v>0</v>
      </c>
      <c r="E782" s="96" t="n">
        <v>175</v>
      </c>
      <c r="F782" s="32">
        <f>D782*E782</f>
        <v>0</v>
      </c>
    </row>
    <row r="783" spans="1:6" ht="14.25" customHeight="1">
      <c r="A783" s="94"/>
      <c r="B783" s="95"/>
      <c r="C783" s="88"/>
      <c r="D783" s="81"/>
      <c r="E783" s="96"/>
      <c r="F783" s="32">
        <f>D783*E783</f>
        <v>0</v>
      </c>
    </row>
    <row r="784" spans="1:6" ht="14.25" customHeight="1">
      <c r="A784" s="94"/>
      <c r="B784" s="95"/>
      <c r="C784" s="88"/>
      <c r="D784" s="81"/>
      <c r="E784" s="96"/>
      <c r="F784" s="32">
        <f>D784*E784</f>
        <v>0</v>
      </c>
    </row>
    <row r="785" spans="1:6" ht="14.25" customHeight="1">
      <c r="A785" s="94"/>
      <c r="B785" s="95"/>
      <c r="C785" s="88"/>
      <c r="D785" s="81"/>
      <c r="E785" s="96"/>
      <c r="F785" s="32">
        <f>D785*E785</f>
        <v>0</v>
      </c>
    </row>
    <row r="786" spans="1:6" ht="14.25" customHeight="1">
      <c r="A786" s="94"/>
      <c r="B786" s="95"/>
      <c r="C786" s="88"/>
      <c r="D786" s="81"/>
      <c r="E786" s="96"/>
      <c r="F786" s="32">
        <f>D786*E786</f>
        <v>0</v>
      </c>
    </row>
    <row r="787" spans="1:6" ht="14.25" customHeight="1">
      <c r="A787" s="94"/>
      <c r="B787" s="95"/>
      <c r="C787" s="88"/>
      <c r="D787" s="81"/>
      <c r="E787" s="96"/>
      <c r="F787" s="32">
        <f>D787*E787</f>
        <v>0</v>
      </c>
    </row>
    <row r="788" spans="1:6" ht="14.25" customHeight="1">
      <c r="A788" s="94"/>
      <c r="B788" s="95"/>
      <c r="C788" s="88"/>
      <c r="D788" s="81"/>
      <c r="E788" s="96"/>
      <c r="F788" s="32">
        <f>D788*E788</f>
        <v>0</v>
      </c>
    </row>
    <row r="789" spans="1:6" ht="14.25" customHeight="1">
      <c r="A789" s="94"/>
      <c r="B789" s="95"/>
      <c r="C789" s="88"/>
      <c r="D789" s="81"/>
      <c r="E789" s="96"/>
      <c r="F789" s="32">
        <f>D789*E789</f>
        <v>0</v>
      </c>
    </row>
    <row r="790" spans="1:6" ht="14.25" customHeight="1">
      <c r="A790" s="94"/>
      <c r="B790" s="95" t="s">
        <v>206</v>
      </c>
      <c r="C790" s="88" t="s">
        <v>207</v>
      </c>
      <c r="D790" s="81" t="n">
        <v>0</v>
      </c>
      <c r="E790" s="96" t="n">
        <v>150</v>
      </c>
      <c r="F790" s="32">
        <f>D790*E790</f>
        <v>0</v>
      </c>
    </row>
    <row r="791" spans="1:6" ht="14.25" customHeight="1">
      <c r="A791" s="94"/>
      <c r="B791" s="95"/>
      <c r="C791" s="88"/>
      <c r="D791" s="81"/>
      <c r="E791" s="96"/>
      <c r="F791" s="32">
        <f>D791*E791</f>
        <v>0</v>
      </c>
    </row>
    <row r="792" spans="1:6" ht="14.25" customHeight="1">
      <c r="A792" s="94"/>
      <c r="B792" s="95"/>
      <c r="C792" s="88"/>
      <c r="D792" s="81"/>
      <c r="E792" s="96"/>
      <c r="F792" s="32">
        <f>D792*E792</f>
        <v>0</v>
      </c>
    </row>
    <row r="793" spans="1:6" ht="14.25" customHeight="1">
      <c r="A793" s="94"/>
      <c r="B793" s="95"/>
      <c r="C793" s="88"/>
      <c r="D793" s="81"/>
      <c r="E793" s="96"/>
      <c r="F793" s="32">
        <f>D793*E793</f>
        <v>0</v>
      </c>
    </row>
    <row r="794" spans="1:6" ht="14.25" customHeight="1">
      <c r="A794" s="94"/>
      <c r="B794" s="95"/>
      <c r="C794" s="88"/>
      <c r="D794" s="81"/>
      <c r="E794" s="96"/>
      <c r="F794" s="32">
        <f>D794*E794</f>
        <v>0</v>
      </c>
    </row>
    <row r="795" spans="1:6" ht="14.25" customHeight="1">
      <c r="A795" s="94"/>
      <c r="B795" s="95"/>
      <c r="C795" s="88"/>
      <c r="D795" s="81"/>
      <c r="E795" s="96"/>
      <c r="F795" s="32">
        <f>D795*E795</f>
        <v>0</v>
      </c>
    </row>
    <row r="796" spans="1:6" ht="14.25" customHeight="1">
      <c r="A796" s="94"/>
      <c r="B796" s="95"/>
      <c r="C796" s="88"/>
      <c r="D796" s="81"/>
      <c r="E796" s="96"/>
      <c r="F796" s="32">
        <f>D796*E796</f>
        <v>0</v>
      </c>
    </row>
    <row r="797" spans="1:6" ht="14.25" customHeight="1">
      <c r="A797" s="94"/>
      <c r="B797" s="95"/>
      <c r="C797" s="88"/>
      <c r="D797" s="81"/>
      <c r="E797" s="96"/>
      <c r="F797" s="32">
        <f>D797*E797</f>
        <v>0</v>
      </c>
    </row>
    <row r="798" spans="1:6" ht="14.25" customHeight="1">
      <c r="A798" s="94"/>
      <c r="B798" s="95" t="s">
        <v>208</v>
      </c>
      <c r="C798" s="88" t="s">
        <v>209</v>
      </c>
      <c r="D798" s="81" t="n">
        <v>0</v>
      </c>
      <c r="E798" s="96" t="n">
        <v>150</v>
      </c>
      <c r="F798" s="32">
        <f>D798*E798</f>
        <v>0</v>
      </c>
    </row>
    <row r="799" spans="1:6" ht="14.25" customHeight="1">
      <c r="A799" s="94"/>
      <c r="B799" s="95"/>
      <c r="C799" s="88"/>
      <c r="D799" s="81"/>
      <c r="E799" s="96"/>
      <c r="F799" s="32">
        <f>D799*E799</f>
        <v>0</v>
      </c>
    </row>
    <row r="800" spans="1:6" ht="14.25" customHeight="1">
      <c r="A800" s="94"/>
      <c r="B800" s="95"/>
      <c r="C800" s="88"/>
      <c r="D800" s="81"/>
      <c r="E800" s="96"/>
      <c r="F800" s="32">
        <f>D800*E800</f>
        <v>0</v>
      </c>
    </row>
    <row r="801" spans="1:6" ht="14.25" customHeight="1">
      <c r="A801" s="94"/>
      <c r="B801" s="95"/>
      <c r="C801" s="88"/>
      <c r="D801" s="81"/>
      <c r="E801" s="96"/>
      <c r="F801" s="32">
        <f>D801*E801</f>
        <v>0</v>
      </c>
    </row>
    <row r="802" spans="1:6" ht="14.25" customHeight="1">
      <c r="A802" s="94"/>
      <c r="B802" s="95"/>
      <c r="C802" s="88"/>
      <c r="D802" s="81"/>
      <c r="E802" s="96"/>
      <c r="F802" s="32">
        <f>D802*E802</f>
        <v>0</v>
      </c>
    </row>
    <row r="803" spans="1:6" ht="14.25" customHeight="1">
      <c r="A803" s="94"/>
      <c r="B803" s="95"/>
      <c r="C803" s="88"/>
      <c r="D803" s="81"/>
      <c r="E803" s="96"/>
      <c r="F803" s="32">
        <f>D803*E803</f>
        <v>0</v>
      </c>
    </row>
    <row r="804" spans="1:6" ht="14.25" customHeight="1">
      <c r="A804" s="94"/>
      <c r="B804" s="95"/>
      <c r="C804" s="88"/>
      <c r="D804" s="81"/>
      <c r="E804" s="96"/>
      <c r="F804" s="32">
        <f>D804*E804</f>
        <v>0</v>
      </c>
    </row>
    <row r="805" spans="1:6" ht="14.25" customHeight="1">
      <c r="A805" s="94"/>
      <c r="B805" s="95"/>
      <c r="C805" s="88"/>
      <c r="D805" s="81"/>
      <c r="E805" s="96"/>
      <c r="F805" s="32">
        <f>D805*E805</f>
        <v>0</v>
      </c>
    </row>
    <row r="806" spans="1:6" ht="14.25" customHeight="1">
      <c r="A806" s="94"/>
      <c r="B806" s="95" t="s">
        <v>210</v>
      </c>
      <c r="C806" s="88" t="s">
        <v>211</v>
      </c>
      <c r="D806" s="81" t="n">
        <v>0</v>
      </c>
      <c r="E806" s="96" t="n">
        <v>100</v>
      </c>
      <c r="F806" s="32">
        <f>D806*E806</f>
        <v>0</v>
      </c>
    </row>
    <row r="807" spans="1:6" ht="14.25" customHeight="1">
      <c r="A807" s="94"/>
      <c r="B807" s="95"/>
      <c r="C807" s="88"/>
      <c r="D807" s="81"/>
      <c r="E807" s="96"/>
      <c r="F807" s="32">
        <f>D807*E807</f>
        <v>0</v>
      </c>
    </row>
    <row r="808" spans="1:6" ht="14.25" customHeight="1">
      <c r="A808" s="94"/>
      <c r="B808" s="95"/>
      <c r="C808" s="88"/>
      <c r="D808" s="81"/>
      <c r="E808" s="96"/>
      <c r="F808" s="32">
        <f>D808*E808</f>
        <v>0</v>
      </c>
    </row>
    <row r="809" spans="1:6" ht="14.25" customHeight="1">
      <c r="A809" s="94"/>
      <c r="B809" s="95"/>
      <c r="C809" s="88"/>
      <c r="D809" s="81"/>
      <c r="E809" s="96"/>
      <c r="F809" s="32">
        <f>D809*E809</f>
        <v>0</v>
      </c>
    </row>
    <row r="810" spans="1:6" ht="14.25" customHeight="1">
      <c r="A810" s="94"/>
      <c r="B810" s="95"/>
      <c r="C810" s="88"/>
      <c r="D810" s="81"/>
      <c r="E810" s="96"/>
      <c r="F810" s="32">
        <f>D810*E810</f>
        <v>0</v>
      </c>
    </row>
    <row r="811" spans="1:6" ht="14.25" customHeight="1">
      <c r="A811" s="94"/>
      <c r="B811" s="95"/>
      <c r="C811" s="88"/>
      <c r="D811" s="81"/>
      <c r="E811" s="96"/>
      <c r="F811" s="32">
        <f>D811*E811</f>
        <v>0</v>
      </c>
    </row>
    <row r="812" spans="1:6" ht="14.25" customHeight="1">
      <c r="A812" s="94"/>
      <c r="B812" s="95"/>
      <c r="C812" s="88"/>
      <c r="D812" s="81"/>
      <c r="E812" s="96"/>
      <c r="F812" s="32">
        <f>D812*E812</f>
        <v>0</v>
      </c>
    </row>
    <row r="813" spans="1:6" ht="14.25" customHeight="1">
      <c r="A813" s="94"/>
      <c r="B813" s="95"/>
      <c r="C813" s="88"/>
      <c r="D813" s="81"/>
      <c r="E813" s="96"/>
      <c r="F813" s="32">
        <f>D813*E813</f>
        <v>0</v>
      </c>
    </row>
    <row r="814" spans="1:6" ht="14.25" customHeight="1">
      <c r="A814" s="94"/>
      <c r="B814" s="95" t="s">
        <v>212</v>
      </c>
      <c r="C814" s="88" t="s">
        <v>213</v>
      </c>
      <c r="D814" s="81" t="n">
        <v>0</v>
      </c>
      <c r="E814" s="96" t="n">
        <v>175</v>
      </c>
      <c r="F814" s="32">
        <f>D814*E814</f>
        <v>0</v>
      </c>
    </row>
    <row r="815" spans="1:6" ht="14.25" customHeight="1">
      <c r="A815" s="94"/>
      <c r="B815" s="95"/>
      <c r="C815" s="88"/>
      <c r="D815" s="81"/>
      <c r="E815" s="96"/>
      <c r="F815" s="32">
        <f>D815*E815</f>
        <v>0</v>
      </c>
    </row>
    <row r="816" spans="1:6" ht="14.25" customHeight="1">
      <c r="A816" s="94"/>
      <c r="B816" s="95"/>
      <c r="C816" s="88"/>
      <c r="D816" s="81"/>
      <c r="E816" s="96"/>
      <c r="F816" s="32">
        <f>D816*E816</f>
        <v>0</v>
      </c>
    </row>
    <row r="817" spans="1:6" ht="14.25" customHeight="1">
      <c r="A817" s="94"/>
      <c r="B817" s="95"/>
      <c r="C817" s="88"/>
      <c r="D817" s="81"/>
      <c r="E817" s="96"/>
      <c r="F817" s="32">
        <f>D817*E817</f>
        <v>0</v>
      </c>
    </row>
    <row r="818" spans="1:6" ht="14.25" customHeight="1">
      <c r="A818" s="94"/>
      <c r="B818" s="95"/>
      <c r="C818" s="88"/>
      <c r="D818" s="81"/>
      <c r="E818" s="96"/>
      <c r="F818" s="32">
        <f>D818*E818</f>
        <v>0</v>
      </c>
    </row>
    <row r="819" spans="1:6" ht="14.25" customHeight="1">
      <c r="A819" s="94"/>
      <c r="B819" s="95"/>
      <c r="C819" s="88"/>
      <c r="D819" s="81"/>
      <c r="E819" s="96"/>
      <c r="F819" s="32">
        <f>D819*E819</f>
        <v>0</v>
      </c>
    </row>
    <row r="820" spans="1:6" ht="14.25" customHeight="1">
      <c r="A820" s="94"/>
      <c r="B820" s="95"/>
      <c r="C820" s="88"/>
      <c r="D820" s="81"/>
      <c r="E820" s="96"/>
      <c r="F820" s="32">
        <f>D820*E820</f>
        <v>0</v>
      </c>
    </row>
    <row r="821" spans="1:6" ht="14.25" customHeight="1">
      <c r="A821" s="94"/>
      <c r="B821" s="95"/>
      <c r="C821" s="88"/>
      <c r="D821" s="81"/>
      <c r="E821" s="96"/>
      <c r="F821" s="32">
        <f>D821*E821</f>
        <v>0</v>
      </c>
    </row>
    <row r="822" spans="1:6" ht="14.25" customHeight="1">
      <c r="A822" s="94"/>
      <c r="B822" s="95" t="s">
        <v>214</v>
      </c>
      <c r="C822" s="88" t="s">
        <v>215</v>
      </c>
      <c r="D822" s="81" t="n">
        <v>0</v>
      </c>
      <c r="E822" s="96" t="n">
        <v>150</v>
      </c>
      <c r="F822" s="32">
        <f>D822*E822</f>
        <v>0</v>
      </c>
    </row>
    <row r="823" spans="1:6" ht="14.25" customHeight="1">
      <c r="A823" s="94"/>
      <c r="B823" s="95"/>
      <c r="C823" s="88"/>
      <c r="D823" s="81"/>
      <c r="E823" s="96"/>
      <c r="F823" s="32">
        <f>D823*E823</f>
        <v>0</v>
      </c>
    </row>
    <row r="824" spans="1:6" ht="14.25" customHeight="1">
      <c r="A824" s="94"/>
      <c r="B824" s="95"/>
      <c r="C824" s="88"/>
      <c r="D824" s="81"/>
      <c r="E824" s="96"/>
      <c r="F824" s="32">
        <f>D824*E824</f>
        <v>0</v>
      </c>
    </row>
    <row r="825" spans="1:6" ht="14.25" customHeight="1">
      <c r="A825" s="94"/>
      <c r="B825" s="95"/>
      <c r="C825" s="88"/>
      <c r="D825" s="81"/>
      <c r="E825" s="96"/>
      <c r="F825" s="32">
        <f>D825*E825</f>
        <v>0</v>
      </c>
    </row>
    <row r="826" spans="1:6" ht="14.25" customHeight="1">
      <c r="A826" s="94"/>
      <c r="B826" s="95"/>
      <c r="C826" s="88"/>
      <c r="D826" s="81"/>
      <c r="E826" s="96"/>
      <c r="F826" s="32">
        <f>D826*E826</f>
        <v>0</v>
      </c>
    </row>
    <row r="827" spans="1:6" ht="14.25" customHeight="1">
      <c r="A827" s="94"/>
      <c r="B827" s="95"/>
      <c r="C827" s="88"/>
      <c r="D827" s="81"/>
      <c r="E827" s="96"/>
      <c r="F827" s="32">
        <f>D827*E827</f>
        <v>0</v>
      </c>
    </row>
    <row r="828" spans="1:6" ht="14.25" customHeight="1">
      <c r="A828" s="94"/>
      <c r="B828" s="95"/>
      <c r="C828" s="88"/>
      <c r="D828" s="81"/>
      <c r="E828" s="96"/>
      <c r="F828" s="32">
        <f>D828*E828</f>
        <v>0</v>
      </c>
    </row>
    <row r="829" spans="1:6" ht="14.25" customHeight="1">
      <c r="A829" s="94"/>
      <c r="B829" s="95"/>
      <c r="C829" s="88"/>
      <c r="D829" s="81"/>
      <c r="E829" s="96"/>
      <c r="F829" s="32">
        <f>D829*E829</f>
        <v>0</v>
      </c>
    </row>
    <row r="830" spans="1:6" ht="14.25" customHeight="1">
      <c r="A830" s="94"/>
      <c r="B830" s="95" t="s">
        <v>216</v>
      </c>
      <c r="C830" s="88" t="s">
        <v>217</v>
      </c>
      <c r="D830" s="81" t="n">
        <v>0</v>
      </c>
      <c r="E830" s="96" t="n">
        <v>150</v>
      </c>
      <c r="F830" s="32">
        <f>D830*E830</f>
        <v>0</v>
      </c>
    </row>
    <row r="831" spans="1:6" ht="14.25" customHeight="1">
      <c r="A831" s="94"/>
      <c r="B831" s="95"/>
      <c r="C831" s="88"/>
      <c r="D831" s="81"/>
      <c r="E831" s="96"/>
      <c r="F831" s="32">
        <f>D831*E831</f>
        <v>0</v>
      </c>
    </row>
    <row r="832" spans="1:6" ht="14.25" customHeight="1">
      <c r="A832" s="94"/>
      <c r="B832" s="95"/>
      <c r="C832" s="88"/>
      <c r="D832" s="81"/>
      <c r="E832" s="96"/>
      <c r="F832" s="32">
        <f>D832*E832</f>
        <v>0</v>
      </c>
    </row>
    <row r="833" spans="1:6" ht="14.25" customHeight="1">
      <c r="A833" s="94"/>
      <c r="B833" s="95"/>
      <c r="C833" s="88"/>
      <c r="D833" s="81"/>
      <c r="E833" s="96"/>
      <c r="F833" s="32">
        <f>D833*E833</f>
        <v>0</v>
      </c>
    </row>
    <row r="834" spans="1:6" ht="14.25" customHeight="1">
      <c r="A834" s="94"/>
      <c r="B834" s="95"/>
      <c r="C834" s="88"/>
      <c r="D834" s="81"/>
      <c r="E834" s="96"/>
      <c r="F834" s="32">
        <f>D834*E834</f>
        <v>0</v>
      </c>
    </row>
    <row r="835" spans="1:6" ht="14.25" customHeight="1">
      <c r="A835" s="94"/>
      <c r="B835" s="95"/>
      <c r="C835" s="88"/>
      <c r="D835" s="81"/>
      <c r="E835" s="96"/>
      <c r="F835" s="32">
        <f>D835*E835</f>
        <v>0</v>
      </c>
    </row>
    <row r="836" spans="1:6" ht="14.25" customHeight="1">
      <c r="A836" s="94"/>
      <c r="B836" s="95"/>
      <c r="C836" s="88"/>
      <c r="D836" s="81"/>
      <c r="E836" s="96"/>
      <c r="F836" s="32">
        <f>D836*E836</f>
        <v>0</v>
      </c>
    </row>
    <row r="837" spans="1:6" ht="14.25" customHeight="1">
      <c r="A837" s="94"/>
      <c r="B837" s="95"/>
      <c r="C837" s="88"/>
      <c r="D837" s="81"/>
      <c r="E837" s="96"/>
      <c r="F837" s="32">
        <f>D837*E837</f>
        <v>0</v>
      </c>
    </row>
    <row r="838" spans="1:6" ht="14.25" customHeight="1">
      <c r="A838" s="94"/>
      <c r="B838" s="95" t="s">
        <v>218</v>
      </c>
      <c r="C838" s="88" t="s">
        <v>219</v>
      </c>
      <c r="D838" s="81" t="n">
        <v>0</v>
      </c>
      <c r="E838" s="96" t="n">
        <v>150</v>
      </c>
      <c r="F838" s="32">
        <f>D838*E838</f>
        <v>0</v>
      </c>
    </row>
    <row r="839" spans="1:6" ht="14.25" customHeight="1">
      <c r="A839" s="94"/>
      <c r="B839" s="95"/>
      <c r="C839" s="88"/>
      <c r="D839" s="81"/>
      <c r="E839" s="96"/>
      <c r="F839" s="32">
        <f>D839*E839</f>
        <v>0</v>
      </c>
    </row>
    <row r="840" spans="1:6" ht="14.25" customHeight="1">
      <c r="A840" s="94"/>
      <c r="B840" s="95"/>
      <c r="C840" s="88"/>
      <c r="D840" s="81"/>
      <c r="E840" s="96"/>
      <c r="F840" s="32">
        <f>D840*E840</f>
        <v>0</v>
      </c>
    </row>
    <row r="841" spans="1:6" ht="14.25" customHeight="1">
      <c r="A841" s="94"/>
      <c r="B841" s="95"/>
      <c r="C841" s="88"/>
      <c r="D841" s="81"/>
      <c r="E841" s="96"/>
      <c r="F841" s="32">
        <f>D841*E841</f>
        <v>0</v>
      </c>
    </row>
    <row r="842" spans="1:6" ht="14.25" customHeight="1">
      <c r="A842" s="94"/>
      <c r="B842" s="95"/>
      <c r="C842" s="88"/>
      <c r="D842" s="81"/>
      <c r="E842" s="96"/>
      <c r="F842" s="32">
        <f>D842*E842</f>
        <v>0</v>
      </c>
    </row>
    <row r="843" spans="1:6" ht="14.25" customHeight="1">
      <c r="A843" s="94"/>
      <c r="B843" s="95"/>
      <c r="C843" s="88"/>
      <c r="D843" s="81"/>
      <c r="E843" s="96"/>
      <c r="F843" s="32">
        <f>D843*E843</f>
        <v>0</v>
      </c>
    </row>
    <row r="844" spans="1:6" ht="14.25" customHeight="1">
      <c r="A844" s="94"/>
      <c r="B844" s="95"/>
      <c r="C844" s="88"/>
      <c r="D844" s="81"/>
      <c r="E844" s="96"/>
      <c r="F844" s="32">
        <f>D844*E844</f>
        <v>0</v>
      </c>
    </row>
    <row r="845" spans="1:6" ht="14.25" customHeight="1">
      <c r="A845" s="94"/>
      <c r="B845" s="95"/>
      <c r="C845" s="88"/>
      <c r="D845" s="81"/>
      <c r="E845" s="96"/>
      <c r="F845" s="32">
        <f>D845*E845</f>
        <v>0</v>
      </c>
    </row>
    <row r="846" spans="1:6" ht="14.25" customHeight="1">
      <c r="A846" s="94"/>
      <c r="B846" s="95" t="s">
        <v>220</v>
      </c>
      <c r="C846" s="88" t="s">
        <v>221</v>
      </c>
      <c r="D846" s="81" t="n">
        <v>0</v>
      </c>
      <c r="E846" s="96" t="n">
        <v>150</v>
      </c>
      <c r="F846" s="32">
        <f>D846*E846</f>
        <v>0</v>
      </c>
    </row>
    <row r="847" spans="1:6" ht="14.25" customHeight="1">
      <c r="A847" s="94"/>
      <c r="B847" s="95"/>
      <c r="C847" s="88"/>
      <c r="D847" s="81"/>
      <c r="E847" s="96"/>
      <c r="F847" s="32">
        <f>D847*E847</f>
        <v>0</v>
      </c>
    </row>
    <row r="848" spans="1:6" ht="14.25" customHeight="1">
      <c r="A848" s="94"/>
      <c r="B848" s="95"/>
      <c r="C848" s="88"/>
      <c r="D848" s="81"/>
      <c r="E848" s="96"/>
      <c r="F848" s="32">
        <f>D848*E848</f>
        <v>0</v>
      </c>
    </row>
    <row r="849" spans="1:6" ht="14.25" customHeight="1">
      <c r="A849" s="94"/>
      <c r="B849" s="95"/>
      <c r="C849" s="88"/>
      <c r="D849" s="81"/>
      <c r="E849" s="96"/>
      <c r="F849" s="32">
        <f>D849*E849</f>
        <v>0</v>
      </c>
    </row>
    <row r="850" spans="1:6" ht="14.25" customHeight="1">
      <c r="A850" s="94"/>
      <c r="B850" s="95"/>
      <c r="C850" s="88"/>
      <c r="D850" s="81"/>
      <c r="E850" s="96"/>
      <c r="F850" s="32">
        <f>D850*E850</f>
        <v>0</v>
      </c>
    </row>
    <row r="851" spans="1:6" ht="14.25" customHeight="1">
      <c r="A851" s="94"/>
      <c r="B851" s="95"/>
      <c r="C851" s="88"/>
      <c r="D851" s="81"/>
      <c r="E851" s="96"/>
      <c r="F851" s="32">
        <f>D851*E851</f>
        <v>0</v>
      </c>
    </row>
    <row r="852" spans="1:6" ht="14.25" customHeight="1">
      <c r="A852" s="94"/>
      <c r="B852" s="95"/>
      <c r="C852" s="88"/>
      <c r="D852" s="81"/>
      <c r="E852" s="96"/>
      <c r="F852" s="32">
        <f>D852*E852</f>
        <v>0</v>
      </c>
    </row>
    <row r="853" spans="1:6" ht="14.25" customHeight="1">
      <c r="A853" s="94"/>
      <c r="B853" s="95"/>
      <c r="C853" s="88"/>
      <c r="D853" s="81"/>
      <c r="E853" s="96"/>
      <c r="F853" s="32">
        <f>D853*E853</f>
        <v>0</v>
      </c>
    </row>
    <row r="854" spans="1:6" ht="14.25" customHeight="1">
      <c r="A854" s="94"/>
      <c r="B854" s="95" t="s">
        <v>222</v>
      </c>
      <c r="C854" s="88" t="s">
        <v>223</v>
      </c>
      <c r="D854" s="81" t="n">
        <v>0</v>
      </c>
      <c r="E854" s="96" t="n">
        <v>150</v>
      </c>
      <c r="F854" s="32">
        <f>D854*E854</f>
        <v>0</v>
      </c>
    </row>
    <row r="855" spans="1:6" ht="14.25" customHeight="1">
      <c r="A855" s="94"/>
      <c r="B855" s="95"/>
      <c r="C855" s="88"/>
      <c r="D855" s="81"/>
      <c r="E855" s="96"/>
      <c r="F855" s="32">
        <f>D855*E855</f>
        <v>0</v>
      </c>
    </row>
    <row r="856" spans="1:6" ht="14.25" customHeight="1">
      <c r="A856" s="94"/>
      <c r="B856" s="95"/>
      <c r="C856" s="88"/>
      <c r="D856" s="81"/>
      <c r="E856" s="96"/>
      <c r="F856" s="32">
        <f>D856*E856</f>
        <v>0</v>
      </c>
    </row>
    <row r="857" spans="1:6" ht="14.25" customHeight="1">
      <c r="A857" s="94"/>
      <c r="B857" s="95"/>
      <c r="C857" s="88"/>
      <c r="D857" s="81"/>
      <c r="E857" s="96"/>
      <c r="F857" s="32">
        <f>D857*E857</f>
        <v>0</v>
      </c>
    </row>
    <row r="858" spans="1:6" ht="14.25" customHeight="1">
      <c r="A858" s="94"/>
      <c r="B858" s="95"/>
      <c r="C858" s="88"/>
      <c r="D858" s="81"/>
      <c r="E858" s="96"/>
      <c r="F858" s="32">
        <f>D858*E858</f>
        <v>0</v>
      </c>
    </row>
    <row r="859" spans="1:6" ht="14.25" customHeight="1">
      <c r="A859" s="94"/>
      <c r="B859" s="95"/>
      <c r="C859" s="88"/>
      <c r="D859" s="81"/>
      <c r="E859" s="96"/>
      <c r="F859" s="32">
        <f>D859*E859</f>
        <v>0</v>
      </c>
    </row>
    <row r="860" spans="1:6" ht="14.25" customHeight="1">
      <c r="A860" s="94"/>
      <c r="B860" s="95"/>
      <c r="C860" s="88"/>
      <c r="D860" s="81"/>
      <c r="E860" s="96"/>
      <c r="F860" s="32">
        <f>D860*E860</f>
        <v>0</v>
      </c>
    </row>
    <row r="861" spans="1:6" ht="14.25" customHeight="1">
      <c r="A861" s="94"/>
      <c r="B861" s="95"/>
      <c r="C861" s="88"/>
      <c r="D861" s="81"/>
      <c r="E861" s="96"/>
      <c r="F861" s="32">
        <f>D861*E861</f>
        <v>0</v>
      </c>
    </row>
    <row r="862" spans="1:6" ht="14.25" customHeight="1">
      <c r="A862" s="94"/>
      <c r="B862" s="95" t="s">
        <v>224</v>
      </c>
      <c r="C862" s="88" t="s">
        <v>225</v>
      </c>
      <c r="D862" s="81" t="n">
        <v>0</v>
      </c>
      <c r="E862" s="96" t="n">
        <v>150</v>
      </c>
      <c r="F862" s="32">
        <f>D862*E862</f>
        <v>0</v>
      </c>
    </row>
    <row r="863" spans="1:6" ht="14.25" customHeight="1">
      <c r="A863" s="94"/>
      <c r="B863" s="95"/>
      <c r="C863" s="88"/>
      <c r="D863" s="81"/>
      <c r="E863" s="96"/>
      <c r="F863" s="32">
        <f>D863*E863</f>
        <v>0</v>
      </c>
    </row>
    <row r="864" spans="1:6" ht="14.25" customHeight="1">
      <c r="A864" s="94"/>
      <c r="B864" s="95"/>
      <c r="C864" s="88"/>
      <c r="D864" s="81"/>
      <c r="E864" s="96"/>
      <c r="F864" s="32">
        <f>D864*E864</f>
        <v>0</v>
      </c>
    </row>
    <row r="865" spans="1:6" ht="14.25" customHeight="1">
      <c r="A865" s="94"/>
      <c r="B865" s="95"/>
      <c r="C865" s="88"/>
      <c r="D865" s="81"/>
      <c r="E865" s="96"/>
      <c r="F865" s="32">
        <f>D865*E865</f>
        <v>0</v>
      </c>
    </row>
    <row r="866" spans="1:6" ht="14.25" customHeight="1">
      <c r="A866" s="94"/>
      <c r="B866" s="95"/>
      <c r="C866" s="88"/>
      <c r="D866" s="81"/>
      <c r="E866" s="96"/>
      <c r="F866" s="32">
        <f>D866*E866</f>
        <v>0</v>
      </c>
    </row>
    <row r="867" spans="1:6" ht="14.25" customHeight="1">
      <c r="A867" s="94"/>
      <c r="B867" s="95"/>
      <c r="C867" s="88"/>
      <c r="D867" s="81"/>
      <c r="E867" s="96"/>
      <c r="F867" s="32">
        <f>D867*E867</f>
        <v>0</v>
      </c>
    </row>
    <row r="868" spans="1:6" ht="14.25" customHeight="1">
      <c r="A868" s="94"/>
      <c r="B868" s="95"/>
      <c r="C868" s="88"/>
      <c r="D868" s="81"/>
      <c r="E868" s="96"/>
      <c r="F868" s="32">
        <f>D868*E868</f>
        <v>0</v>
      </c>
    </row>
    <row r="869" spans="1:6" ht="14.25" customHeight="1">
      <c r="A869" s="94"/>
      <c r="B869" s="95"/>
      <c r="C869" s="88"/>
      <c r="D869" s="81"/>
      <c r="E869" s="96"/>
      <c r="F869" s="32">
        <f>D869*E869</f>
        <v>0</v>
      </c>
    </row>
    <row r="870" spans="1:6" ht="14.25" customHeight="1">
      <c r="A870" s="94"/>
      <c r="B870" s="95" t="s">
        <v>226</v>
      </c>
      <c r="C870" s="88" t="s">
        <v>227</v>
      </c>
      <c r="D870" s="81" t="n">
        <v>0</v>
      </c>
      <c r="E870" s="96" t="n">
        <v>160</v>
      </c>
      <c r="F870" s="32">
        <f>D870*E870</f>
        <v>0</v>
      </c>
    </row>
    <row r="871" spans="1:6" ht="14.25" customHeight="1">
      <c r="A871" s="94"/>
      <c r="B871" s="95"/>
      <c r="C871" s="88"/>
      <c r="D871" s="81"/>
      <c r="E871" s="96"/>
      <c r="F871" s="32">
        <f>D871*E871</f>
        <v>0</v>
      </c>
    </row>
    <row r="872" spans="1:6" ht="14.25" customHeight="1">
      <c r="A872" s="94"/>
      <c r="B872" s="95"/>
      <c r="C872" s="88"/>
      <c r="D872" s="81"/>
      <c r="E872" s="96"/>
      <c r="F872" s="32">
        <f>D872*E872</f>
        <v>0</v>
      </c>
    </row>
    <row r="873" spans="1:6" ht="14.25" customHeight="1">
      <c r="A873" s="94"/>
      <c r="B873" s="95"/>
      <c r="C873" s="88"/>
      <c r="D873" s="81"/>
      <c r="E873" s="96"/>
      <c r="F873" s="32">
        <f>D873*E873</f>
        <v>0</v>
      </c>
    </row>
    <row r="874" spans="1:6" ht="14.25" customHeight="1">
      <c r="A874" s="94"/>
      <c r="B874" s="95"/>
      <c r="C874" s="88"/>
      <c r="D874" s="81"/>
      <c r="E874" s="96"/>
      <c r="F874" s="32">
        <f>D874*E874</f>
        <v>0</v>
      </c>
    </row>
    <row r="875" spans="1:6" ht="14.25" customHeight="1">
      <c r="A875" s="94"/>
      <c r="B875" s="95"/>
      <c r="C875" s="88"/>
      <c r="D875" s="81"/>
      <c r="E875" s="96"/>
      <c r="F875" s="32">
        <f>D875*E875</f>
        <v>0</v>
      </c>
    </row>
    <row r="876" spans="1:6" ht="14.25" customHeight="1">
      <c r="A876" s="94"/>
      <c r="B876" s="95"/>
      <c r="C876" s="88"/>
      <c r="D876" s="81"/>
      <c r="E876" s="96"/>
      <c r="F876" s="32">
        <f>D876*E876</f>
        <v>0</v>
      </c>
    </row>
    <row r="877" spans="1:6" ht="14.25" customHeight="1">
      <c r="A877" s="94"/>
      <c r="B877" s="95"/>
      <c r="C877" s="88"/>
      <c r="D877" s="81"/>
      <c r="E877" s="96"/>
      <c r="F877" s="32">
        <f>D877*E877</f>
        <v>0</v>
      </c>
    </row>
    <row r="878" spans="1:6" ht="14.25" customHeight="1">
      <c r="A878" s="49"/>
      <c r="B878" s="32" t="s">
        <v>228</v>
      </c>
      <c r="C878" s="80" t="s">
        <v>229</v>
      </c>
      <c r="D878" s="81" t="n">
        <v>0</v>
      </c>
      <c r="E878" s="82" t="n">
        <v>175</v>
      </c>
      <c r="F878" s="32">
        <f>D878*E878</f>
        <v>0</v>
      </c>
    </row>
    <row r="879" spans="1:6" ht="14.25" customHeight="1">
      <c r="A879" s="49"/>
      <c r="B879" s="32"/>
      <c r="C879" s="80"/>
      <c r="D879" s="81"/>
      <c r="E879" s="82"/>
      <c r="F879" s="32">
        <f>D879*E879</f>
        <v>0</v>
      </c>
    </row>
    <row r="880" spans="1:6" ht="14.25" customHeight="1">
      <c r="A880" s="49"/>
      <c r="B880" s="32"/>
      <c r="C880" s="80"/>
      <c r="D880" s="81"/>
      <c r="E880" s="82"/>
      <c r="F880" s="32">
        <f>D880*E880</f>
        <v>0</v>
      </c>
    </row>
    <row r="881" spans="1:6" ht="14.25" customHeight="1">
      <c r="A881" s="49"/>
      <c r="B881" s="32"/>
      <c r="C881" s="80"/>
      <c r="D881" s="81"/>
      <c r="E881" s="82"/>
      <c r="F881" s="32">
        <f>D881*E881</f>
        <v>0</v>
      </c>
    </row>
    <row r="882" spans="1:6" ht="14.25" customHeight="1">
      <c r="A882" s="49"/>
      <c r="B882" s="32"/>
      <c r="C882" s="80"/>
      <c r="D882" s="81"/>
      <c r="E882" s="82"/>
      <c r="F882" s="32">
        <f>D882*E882</f>
        <v>0</v>
      </c>
    </row>
    <row r="883" spans="1:6" ht="14.25" customHeight="1">
      <c r="A883" s="49"/>
      <c r="B883" s="32"/>
      <c r="C883" s="80"/>
      <c r="D883" s="81"/>
      <c r="E883" s="82"/>
      <c r="F883" s="32">
        <f>D883*E883</f>
        <v>0</v>
      </c>
    </row>
    <row r="884" spans="1:6" ht="14.25" customHeight="1">
      <c r="A884" s="49"/>
      <c r="B884" s="32"/>
      <c r="C884" s="80"/>
      <c r="D884" s="81"/>
      <c r="E884" s="82"/>
      <c r="F884" s="32">
        <f>D884*E884</f>
        <v>0</v>
      </c>
    </row>
    <row r="885" spans="1:6" ht="14.25" customHeight="1">
      <c r="A885" s="49"/>
      <c r="B885" s="32"/>
      <c r="C885" s="80"/>
      <c r="D885" s="81"/>
      <c r="E885" s="82"/>
      <c r="F885" s="32">
        <f>D885*E885</f>
        <v>0</v>
      </c>
    </row>
    <row r="886" spans="1:6" ht="16.50" customHeight="1">
      <c r="A886" s="49"/>
      <c r="B886" s="95" t="s">
        <v>230</v>
      </c>
      <c r="C886" s="88" t="s">
        <v>231</v>
      </c>
      <c r="D886" s="81" t="n">
        <v>0</v>
      </c>
      <c r="E886" s="96" t="n">
        <v>175</v>
      </c>
      <c r="F886" s="32">
        <f>D886*E886</f>
        <v>0</v>
      </c>
    </row>
    <row r="887" spans="1:6" ht="16.50" customHeight="1">
      <c r="A887" s="49"/>
      <c r="B887" s="95"/>
      <c r="C887" s="88"/>
      <c r="D887" s="81"/>
      <c r="E887" s="96"/>
      <c r="F887" s="32">
        <f>D887*E887</f>
        <v>0</v>
      </c>
    </row>
    <row r="888" spans="1:6" ht="16.50" customHeight="1">
      <c r="A888" s="49"/>
      <c r="B888" s="95"/>
      <c r="C888" s="88"/>
      <c r="D888" s="81"/>
      <c r="E888" s="96"/>
      <c r="F888" s="32">
        <f>D888*E888</f>
        <v>0</v>
      </c>
    </row>
    <row r="889" spans="1:6" ht="16.50" customHeight="1">
      <c r="A889" s="49"/>
      <c r="B889" s="95"/>
      <c r="C889" s="88"/>
      <c r="D889" s="81"/>
      <c r="E889" s="96"/>
      <c r="F889" s="32">
        <f>D889*E889</f>
        <v>0</v>
      </c>
    </row>
    <row r="890" spans="1:6" ht="16.50" customHeight="1">
      <c r="A890" s="49"/>
      <c r="B890" s="95"/>
      <c r="C890" s="88"/>
      <c r="D890" s="81"/>
      <c r="E890" s="96"/>
      <c r="F890" s="32">
        <f>D890*E890</f>
        <v>0</v>
      </c>
    </row>
    <row r="891" spans="1:6" ht="16.50" customHeight="1">
      <c r="A891" s="49"/>
      <c r="B891" s="95"/>
      <c r="C891" s="88"/>
      <c r="D891" s="81"/>
      <c r="E891" s="96"/>
      <c r="F891" s="32">
        <f>D891*E891</f>
        <v>0</v>
      </c>
    </row>
    <row r="892" spans="1:6" ht="16.50" customHeight="1">
      <c r="A892" s="49"/>
      <c r="B892" s="95"/>
      <c r="C892" s="88"/>
      <c r="D892" s="81"/>
      <c r="E892" s="96"/>
      <c r="F892" s="32">
        <f>D892*E892</f>
        <v>0</v>
      </c>
    </row>
    <row r="893" spans="1:6" ht="16.50" customHeight="1">
      <c r="A893" s="49"/>
      <c r="B893" s="95"/>
      <c r="C893" s="88"/>
      <c r="D893" s="81"/>
      <c r="E893" s="96"/>
      <c r="F893" s="32">
        <f>D893*E893</f>
        <v>0</v>
      </c>
    </row>
    <row r="894" spans="1:6" ht="15.75" customHeight="1">
      <c r="A894" s="49"/>
      <c r="B894" s="95" t="s">
        <v>232</v>
      </c>
      <c r="C894" s="87" t="s">
        <v>233</v>
      </c>
      <c r="D894" s="81" t="n">
        <v>0</v>
      </c>
      <c r="E894" s="100" t="n">
        <v>290</v>
      </c>
      <c r="F894" s="32">
        <f>D894*E894</f>
        <v>0</v>
      </c>
    </row>
    <row r="895" spans="1:6" ht="15.75" customHeight="1">
      <c r="A895" s="49"/>
      <c r="B895" s="95"/>
      <c r="C895" s="87"/>
      <c r="D895" s="81"/>
      <c r="E895" s="100"/>
      <c r="F895" s="32">
        <f>D895*E895</f>
        <v>0</v>
      </c>
    </row>
    <row r="896" spans="1:6" ht="15.75" customHeight="1">
      <c r="A896" s="49"/>
      <c r="B896" s="95"/>
      <c r="C896" s="87"/>
      <c r="D896" s="81"/>
      <c r="E896" s="100"/>
      <c r="F896" s="32">
        <f>D896*E896</f>
        <v>0</v>
      </c>
    </row>
    <row r="897" spans="1:13" ht="15.75" customHeight="1">
      <c r="A897" s="49"/>
      <c r="B897" s="95"/>
      <c r="C897" s="87"/>
      <c r="D897" s="81"/>
      <c r="E897" s="100"/>
      <c r="F897" s="32">
        <f>D897*E897</f>
        <v>0</v>
      </c>
      <c r="M897" s="6"/>
    </row>
    <row r="898" spans="1:6" ht="15.75" customHeight="1">
      <c r="A898" s="49"/>
      <c r="B898" s="95"/>
      <c r="C898" s="87"/>
      <c r="D898" s="81"/>
      <c r="E898" s="100"/>
      <c r="F898" s="32">
        <f>D898*E898</f>
        <v>0</v>
      </c>
    </row>
    <row r="899" spans="1:6" ht="15.75" customHeight="1">
      <c r="A899" s="49"/>
      <c r="B899" s="95"/>
      <c r="C899" s="87"/>
      <c r="D899" s="81"/>
      <c r="E899" s="100"/>
      <c r="F899" s="32">
        <f>D899*E899</f>
        <v>0</v>
      </c>
    </row>
    <row r="900" spans="1:6" ht="15.75" customHeight="1">
      <c r="A900" s="49"/>
      <c r="B900" s="95"/>
      <c r="C900" s="87"/>
      <c r="D900" s="81"/>
      <c r="E900" s="100"/>
      <c r="F900" s="32">
        <f>D900*E900</f>
        <v>0</v>
      </c>
    </row>
    <row r="901" spans="1:6" ht="16.50" customHeight="1">
      <c r="A901" s="49"/>
      <c r="B901" s="95"/>
      <c r="C901" s="87"/>
      <c r="D901" s="81"/>
      <c r="E901" s="100"/>
      <c r="F901" s="32">
        <f>D901*E901</f>
        <v>0</v>
      </c>
    </row>
    <row r="902" spans="1:6">
      <c r="A902" s="14"/>
      <c r="B902" s="25"/>
      <c r="C902" s="26"/>
      <c r="D902" s="27"/>
      <c r="E902" s="27"/>
      <c r="F902" s="25"/>
    </row>
    <row r="903" spans="1:6">
      <c r="A903" s="101" t="n">
        <v>0</v>
      </c>
      <c r="B903" s="101"/>
      <c r="C903" s="101"/>
      <c r="D903" s="101"/>
      <c r="E903" s="102">
        <f>SUM(SUM(F17:F263)+SUM(F265:F280)+SUM(F284:F901))</f>
        <v>0</v>
      </c>
      <c r="F903" s="102"/>
    </row>
    <row r="904" spans="1:6" ht="16.50" customHeight="1">
      <c r="A904" s="103" t="s">
        <v>234</v>
      </c>
      <c r="B904" s="103"/>
      <c r="C904" s="103"/>
      <c r="D904" s="103"/>
      <c r="E904" s="102">
        <f>SUM(SUM(D17:D264)+SUM(D265:D281)+SUM(D283)+SUM(D525:D902))</f>
        <v>0</v>
      </c>
      <c r="F904" s="102"/>
    </row>
    <row r="905" spans="1:6" ht="16.50" customHeight="1">
      <c r="A905" s="97" t="s">
        <v>7</v>
      </c>
      <c r="B905" s="97"/>
      <c r="C905" s="97"/>
      <c r="D905" s="97"/>
      <c r="E905" s="97"/>
      <c r="F905" s="97"/>
    </row>
    <row r="906" spans="1:6">
      <c r="A906" s="28"/>
      <c r="B906" s="29"/>
      <c r="C906" s="8"/>
      <c r="D906" s="29"/>
      <c r="E906" s="30"/>
      <c r="F906" s="31"/>
    </row>
    <row r="907" spans="1:6" ht="15.75" customHeight="1">
      <c r="A907" s="98" t="s">
        <v>235</v>
      </c>
      <c r="B907" s="98"/>
      <c r="C907" s="98"/>
      <c r="D907" s="98"/>
      <c r="E907" s="98"/>
      <c r="F907" s="98"/>
    </row>
    <row r="908" spans="1:6" ht="16.50" customHeight="1">
      <c r="A908" s="99" t="s">
        <v>236</v>
      </c>
      <c r="B908" s="99"/>
      <c r="C908" s="99"/>
      <c r="D908" s="99"/>
      <c r="E908" s="99"/>
      <c r="F908" s="99"/>
    </row>
  </sheetData>
  <autoFilter ref="A1:F1">
    <filterColumn colId="3">
      <filters>
        <filter val="Укажите количество"/>
      </filters>
    </filterColumn>
  </autoFilter>
  <mergeCells count="666">
    <mergeCell ref="A13:F13"/>
    <mergeCell ref="A14:F14"/>
    <mergeCell ref="A15:F15"/>
    <mergeCell ref="A17:A24"/>
    <mergeCell ref="B17:B24"/>
    <mergeCell ref="C17:C24"/>
    <mergeCell ref="D17:D24"/>
    <mergeCell ref="E17:E24"/>
    <mergeCell ref="F17:F24"/>
    <mergeCell ref="A25:A32"/>
    <mergeCell ref="B25:B32"/>
    <mergeCell ref="C25:C32"/>
    <mergeCell ref="D25:D32"/>
    <mergeCell ref="E25:E32"/>
    <mergeCell ref="F25:F32"/>
    <mergeCell ref="A33:A40"/>
    <mergeCell ref="B33:B40"/>
    <mergeCell ref="C33:C40"/>
    <mergeCell ref="D33:D40"/>
    <mergeCell ref="E33:E40"/>
    <mergeCell ref="F33:F40"/>
    <mergeCell ref="A41:A48"/>
    <mergeCell ref="B41:B48"/>
    <mergeCell ref="C41:C48"/>
    <mergeCell ref="D41:D48"/>
    <mergeCell ref="E41:E48"/>
    <mergeCell ref="F41:F48"/>
    <mergeCell ref="A49:A56"/>
    <mergeCell ref="B49:B56"/>
    <mergeCell ref="C49:C56"/>
    <mergeCell ref="D49:D56"/>
    <mergeCell ref="E49:E56"/>
    <mergeCell ref="F49:F56"/>
    <mergeCell ref="A57:A64"/>
    <mergeCell ref="B57:B64"/>
    <mergeCell ref="C57:C64"/>
    <mergeCell ref="D57:D64"/>
    <mergeCell ref="E57:E64"/>
    <mergeCell ref="F57:F64"/>
    <mergeCell ref="A65:A72"/>
    <mergeCell ref="B65:B72"/>
    <mergeCell ref="C65:C72"/>
    <mergeCell ref="D65:D72"/>
    <mergeCell ref="E65:E72"/>
    <mergeCell ref="F65:F72"/>
    <mergeCell ref="A73:A80"/>
    <mergeCell ref="B73:B80"/>
    <mergeCell ref="C73:C80"/>
    <mergeCell ref="D73:D80"/>
    <mergeCell ref="E73:E80"/>
    <mergeCell ref="F73:F80"/>
    <mergeCell ref="A81:A88"/>
    <mergeCell ref="B81:B88"/>
    <mergeCell ref="C81:C88"/>
    <mergeCell ref="D81:D88"/>
    <mergeCell ref="E81:E88"/>
    <mergeCell ref="F81:F88"/>
    <mergeCell ref="A89:A96"/>
    <mergeCell ref="B89:B96"/>
    <mergeCell ref="C89:C96"/>
    <mergeCell ref="D89:D96"/>
    <mergeCell ref="E89:E96"/>
    <mergeCell ref="F89:F96"/>
    <mergeCell ref="A97:A104"/>
    <mergeCell ref="B97:B104"/>
    <mergeCell ref="C97:C104"/>
    <mergeCell ref="D97:D104"/>
    <mergeCell ref="E97:E104"/>
    <mergeCell ref="F97:F104"/>
    <mergeCell ref="A105:A112"/>
    <mergeCell ref="B105:B112"/>
    <mergeCell ref="C105:C112"/>
    <mergeCell ref="D105:D112"/>
    <mergeCell ref="E105:E112"/>
    <mergeCell ref="F105:F112"/>
    <mergeCell ref="A113:A120"/>
    <mergeCell ref="B113:B120"/>
    <mergeCell ref="C113:C120"/>
    <mergeCell ref="D113:D120"/>
    <mergeCell ref="E113:E120"/>
    <mergeCell ref="F113:F120"/>
    <mergeCell ref="A121:A128"/>
    <mergeCell ref="B121:B128"/>
    <mergeCell ref="C121:C128"/>
    <mergeCell ref="D121:D128"/>
    <mergeCell ref="E121:E128"/>
    <mergeCell ref="F121:F128"/>
    <mergeCell ref="A129:A136"/>
    <mergeCell ref="B129:B136"/>
    <mergeCell ref="C129:C136"/>
    <mergeCell ref="D129:D136"/>
    <mergeCell ref="E129:E136"/>
    <mergeCell ref="F129:F136"/>
    <mergeCell ref="A137:A144"/>
    <mergeCell ref="B137:B144"/>
    <mergeCell ref="C137:C144"/>
    <mergeCell ref="D137:D144"/>
    <mergeCell ref="E137:E144"/>
    <mergeCell ref="F137:F144"/>
    <mergeCell ref="A145:A152"/>
    <mergeCell ref="B145:B152"/>
    <mergeCell ref="C145:C152"/>
    <mergeCell ref="D145:D152"/>
    <mergeCell ref="E145:E152"/>
    <mergeCell ref="F145:F152"/>
    <mergeCell ref="A153:A160"/>
    <mergeCell ref="B153:B160"/>
    <mergeCell ref="C153:C160"/>
    <mergeCell ref="D153:D160"/>
    <mergeCell ref="E153:E160"/>
    <mergeCell ref="F153:F160"/>
    <mergeCell ref="A161:A168"/>
    <mergeCell ref="B161:B168"/>
    <mergeCell ref="C161:C168"/>
    <mergeCell ref="D161:D168"/>
    <mergeCell ref="E161:E168"/>
    <mergeCell ref="F161:F168"/>
    <mergeCell ref="A169:A176"/>
    <mergeCell ref="B169:B176"/>
    <mergeCell ref="C169:C176"/>
    <mergeCell ref="D169:D176"/>
    <mergeCell ref="E169:E176"/>
    <mergeCell ref="F169:F176"/>
    <mergeCell ref="A177:A184"/>
    <mergeCell ref="B177:B184"/>
    <mergeCell ref="C177:C184"/>
    <mergeCell ref="D177:D184"/>
    <mergeCell ref="E177:E184"/>
    <mergeCell ref="F177:F184"/>
    <mergeCell ref="A185:A192"/>
    <mergeCell ref="B185:B192"/>
    <mergeCell ref="C185:C192"/>
    <mergeCell ref="D185:D192"/>
    <mergeCell ref="E185:E192"/>
    <mergeCell ref="F185:F192"/>
    <mergeCell ref="A193:A200"/>
    <mergeCell ref="B193:B200"/>
    <mergeCell ref="C193:C200"/>
    <mergeCell ref="D193:D200"/>
    <mergeCell ref="E193:E200"/>
    <mergeCell ref="F193:F200"/>
    <mergeCell ref="A201:A208"/>
    <mergeCell ref="B201:B208"/>
    <mergeCell ref="C201:C208"/>
    <mergeCell ref="D201:D208"/>
    <mergeCell ref="E201:E208"/>
    <mergeCell ref="F201:F208"/>
    <mergeCell ref="A210:A218"/>
    <mergeCell ref="B210:B218"/>
    <mergeCell ref="C210:C218"/>
    <mergeCell ref="D210:D218"/>
    <mergeCell ref="E210:E218"/>
    <mergeCell ref="F210:F218"/>
    <mergeCell ref="A219:A227"/>
    <mergeCell ref="B219:B227"/>
    <mergeCell ref="C219:C227"/>
    <mergeCell ref="D219:D227"/>
    <mergeCell ref="E219:E227"/>
    <mergeCell ref="F219:F227"/>
    <mergeCell ref="A228:A236"/>
    <mergeCell ref="B228:B236"/>
    <mergeCell ref="C228:C236"/>
    <mergeCell ref="D228:D236"/>
    <mergeCell ref="E228:E236"/>
    <mergeCell ref="F228:F236"/>
    <mergeCell ref="A237:A245"/>
    <mergeCell ref="B237:B245"/>
    <mergeCell ref="C237:C245"/>
    <mergeCell ref="D237:D245"/>
    <mergeCell ref="E237:E245"/>
    <mergeCell ref="F237:F245"/>
    <mergeCell ref="A246:A254"/>
    <mergeCell ref="B246:B254"/>
    <mergeCell ref="C246:C254"/>
    <mergeCell ref="D246:D254"/>
    <mergeCell ref="E246:E254"/>
    <mergeCell ref="F246:F254"/>
    <mergeCell ref="A255:A263"/>
    <mergeCell ref="B255:B263"/>
    <mergeCell ref="C255:C263"/>
    <mergeCell ref="D255:D263"/>
    <mergeCell ref="E255:E263"/>
    <mergeCell ref="F255:F263"/>
    <mergeCell ref="A264:F264"/>
    <mergeCell ref="A265:A272"/>
    <mergeCell ref="B265:B272"/>
    <mergeCell ref="C265:C272"/>
    <mergeCell ref="D265:D272"/>
    <mergeCell ref="E265:E272"/>
    <mergeCell ref="F265:F272"/>
    <mergeCell ref="A273:A280"/>
    <mergeCell ref="B273:B280"/>
    <mergeCell ref="C273:C280"/>
    <mergeCell ref="D273:D280"/>
    <mergeCell ref="E273:E280"/>
    <mergeCell ref="F273:F280"/>
    <mergeCell ref="A281:F282"/>
    <mergeCell ref="A283:F283"/>
    <mergeCell ref="A284:A292"/>
    <mergeCell ref="B284:B292"/>
    <mergeCell ref="C284:C292"/>
    <mergeCell ref="D284:D292"/>
    <mergeCell ref="E284:E292"/>
    <mergeCell ref="F284:F292"/>
    <mergeCell ref="A293:A300"/>
    <mergeCell ref="B293:B300"/>
    <mergeCell ref="C293:C300"/>
    <mergeCell ref="D293:D300"/>
    <mergeCell ref="E293:E300"/>
    <mergeCell ref="F293:F300"/>
    <mergeCell ref="A301:A308"/>
    <mergeCell ref="B301:B308"/>
    <mergeCell ref="C301:C308"/>
    <mergeCell ref="D301:D308"/>
    <mergeCell ref="E301:E308"/>
    <mergeCell ref="F301:F308"/>
    <mergeCell ref="A309:A316"/>
    <mergeCell ref="B309:B316"/>
    <mergeCell ref="C309:C316"/>
    <mergeCell ref="D309:D316"/>
    <mergeCell ref="E309:E316"/>
    <mergeCell ref="F309:F316"/>
    <mergeCell ref="A317:A324"/>
    <mergeCell ref="B317:B324"/>
    <mergeCell ref="C317:C324"/>
    <mergeCell ref="D317:D324"/>
    <mergeCell ref="E317:E324"/>
    <mergeCell ref="F317:F324"/>
    <mergeCell ref="A325:A332"/>
    <mergeCell ref="B325:B332"/>
    <mergeCell ref="C325:C332"/>
    <mergeCell ref="D325:D332"/>
    <mergeCell ref="E325:E332"/>
    <mergeCell ref="F325:F332"/>
    <mergeCell ref="A333:A340"/>
    <mergeCell ref="B333:B340"/>
    <mergeCell ref="C333:C340"/>
    <mergeCell ref="D333:D340"/>
    <mergeCell ref="E333:E340"/>
    <mergeCell ref="F333:F340"/>
    <mergeCell ref="A341:A348"/>
    <mergeCell ref="B341:B348"/>
    <mergeCell ref="C341:C348"/>
    <mergeCell ref="D341:D348"/>
    <mergeCell ref="E341:E348"/>
    <mergeCell ref="F341:F348"/>
    <mergeCell ref="A349:A356"/>
    <mergeCell ref="B349:B356"/>
    <mergeCell ref="C349:C356"/>
    <mergeCell ref="D349:D356"/>
    <mergeCell ref="E349:E356"/>
    <mergeCell ref="F349:F356"/>
    <mergeCell ref="A357:A364"/>
    <mergeCell ref="B357:B364"/>
    <mergeCell ref="C357:C364"/>
    <mergeCell ref="D357:D364"/>
    <mergeCell ref="E357:E364"/>
    <mergeCell ref="F357:F364"/>
    <mergeCell ref="A365:A372"/>
    <mergeCell ref="B365:B372"/>
    <mergeCell ref="C365:C372"/>
    <mergeCell ref="D365:D372"/>
    <mergeCell ref="E365:E372"/>
    <mergeCell ref="A373:A380"/>
    <mergeCell ref="B373:B380"/>
    <mergeCell ref="C373:C380"/>
    <mergeCell ref="D373:D380"/>
    <mergeCell ref="E373:E380"/>
    <mergeCell ref="F373:F380"/>
    <mergeCell ref="A381:A388"/>
    <mergeCell ref="B381:B388"/>
    <mergeCell ref="C381:C388"/>
    <mergeCell ref="D381:D388"/>
    <mergeCell ref="E381:E388"/>
    <mergeCell ref="F381:F388"/>
    <mergeCell ref="A389:A396"/>
    <mergeCell ref="B389:B396"/>
    <mergeCell ref="C389:C396"/>
    <mergeCell ref="D389:D396"/>
    <mergeCell ref="E389:E396"/>
    <mergeCell ref="F389:F396"/>
    <mergeCell ref="A397:A404"/>
    <mergeCell ref="B397:B404"/>
    <mergeCell ref="C397:C404"/>
    <mergeCell ref="D397:D404"/>
    <mergeCell ref="E397:E404"/>
    <mergeCell ref="F397:F404"/>
    <mergeCell ref="A405:A412"/>
    <mergeCell ref="B405:B412"/>
    <mergeCell ref="C405:C412"/>
    <mergeCell ref="D405:D412"/>
    <mergeCell ref="E405:E412"/>
    <mergeCell ref="F405:F412"/>
    <mergeCell ref="A413:A420"/>
    <mergeCell ref="B413:B420"/>
    <mergeCell ref="C413:C420"/>
    <mergeCell ref="D413:D420"/>
    <mergeCell ref="E413:E420"/>
    <mergeCell ref="F413:F420"/>
    <mergeCell ref="A421:A428"/>
    <mergeCell ref="B421:B428"/>
    <mergeCell ref="C421:C428"/>
    <mergeCell ref="D421:D428"/>
    <mergeCell ref="E421:E428"/>
    <mergeCell ref="F421:F428"/>
    <mergeCell ref="A429:A436"/>
    <mergeCell ref="B429:B436"/>
    <mergeCell ref="C429:C436"/>
    <mergeCell ref="D429:D436"/>
    <mergeCell ref="E429:E436"/>
    <mergeCell ref="F429:F436"/>
    <mergeCell ref="A437:A444"/>
    <mergeCell ref="B437:B444"/>
    <mergeCell ref="C437:C444"/>
    <mergeCell ref="D437:D444"/>
    <mergeCell ref="E437:E444"/>
    <mergeCell ref="F437:F444"/>
    <mergeCell ref="A445:A452"/>
    <mergeCell ref="B445:B452"/>
    <mergeCell ref="C445:C452"/>
    <mergeCell ref="D445:D452"/>
    <mergeCell ref="E445:E452"/>
    <mergeCell ref="F445:F452"/>
    <mergeCell ref="A453:A460"/>
    <mergeCell ref="B453:B460"/>
    <mergeCell ref="C453:C460"/>
    <mergeCell ref="D453:D460"/>
    <mergeCell ref="E453:E460"/>
    <mergeCell ref="F453:F460"/>
    <mergeCell ref="A461:A468"/>
    <mergeCell ref="B461:B468"/>
    <mergeCell ref="C461:C468"/>
    <mergeCell ref="D461:D468"/>
    <mergeCell ref="E461:E468"/>
    <mergeCell ref="F461:F468"/>
    <mergeCell ref="A469:A476"/>
    <mergeCell ref="B469:B476"/>
    <mergeCell ref="C469:C476"/>
    <mergeCell ref="D469:D476"/>
    <mergeCell ref="E469:E476"/>
    <mergeCell ref="F469:F476"/>
    <mergeCell ref="A477:A484"/>
    <mergeCell ref="B477:B484"/>
    <mergeCell ref="C477:C484"/>
    <mergeCell ref="D477:D484"/>
    <mergeCell ref="E477:E484"/>
    <mergeCell ref="F477:F484"/>
    <mergeCell ref="A485:A492"/>
    <mergeCell ref="B485:B492"/>
    <mergeCell ref="C485:C492"/>
    <mergeCell ref="D485:D492"/>
    <mergeCell ref="E485:E492"/>
    <mergeCell ref="F485:F492"/>
    <mergeCell ref="A493:A500"/>
    <mergeCell ref="B493:B500"/>
    <mergeCell ref="C493:C500"/>
    <mergeCell ref="D493:D500"/>
    <mergeCell ref="E493:E500"/>
    <mergeCell ref="F493:F500"/>
    <mergeCell ref="A501:A508"/>
    <mergeCell ref="B501:B508"/>
    <mergeCell ref="C501:C508"/>
    <mergeCell ref="D501:D508"/>
    <mergeCell ref="E501:E508"/>
    <mergeCell ref="F501:F508"/>
    <mergeCell ref="A509:A516"/>
    <mergeCell ref="B509:B516"/>
    <mergeCell ref="C509:C516"/>
    <mergeCell ref="D509:D516"/>
    <mergeCell ref="E509:E516"/>
    <mergeCell ref="F509:F516"/>
    <mergeCell ref="A517:A524"/>
    <mergeCell ref="B517:B524"/>
    <mergeCell ref="C517:C524"/>
    <mergeCell ref="D517:D524"/>
    <mergeCell ref="E517:E524"/>
    <mergeCell ref="F517:F524"/>
    <mergeCell ref="A526:A533"/>
    <mergeCell ref="B526:B533"/>
    <mergeCell ref="C526:C533"/>
    <mergeCell ref="D526:D533"/>
    <mergeCell ref="E526:E533"/>
    <mergeCell ref="F526:F533"/>
    <mergeCell ref="A534:A541"/>
    <mergeCell ref="B534:B541"/>
    <mergeCell ref="C534:C541"/>
    <mergeCell ref="D534:D541"/>
    <mergeCell ref="E534:E541"/>
    <mergeCell ref="F534:F541"/>
    <mergeCell ref="A542:A549"/>
    <mergeCell ref="B542:B549"/>
    <mergeCell ref="C542:C549"/>
    <mergeCell ref="D542:D549"/>
    <mergeCell ref="E542:E549"/>
    <mergeCell ref="F542:F549"/>
    <mergeCell ref="A550:A557"/>
    <mergeCell ref="B550:B557"/>
    <mergeCell ref="C550:C557"/>
    <mergeCell ref="D550:D557"/>
    <mergeCell ref="E550:E557"/>
    <mergeCell ref="F550:F557"/>
    <mergeCell ref="A558:A565"/>
    <mergeCell ref="B558:B565"/>
    <mergeCell ref="C558:C565"/>
    <mergeCell ref="D558:D565"/>
    <mergeCell ref="E558:E565"/>
    <mergeCell ref="F558:F565"/>
    <mergeCell ref="A566:A573"/>
    <mergeCell ref="B566:B573"/>
    <mergeCell ref="C566:C573"/>
    <mergeCell ref="D566:D573"/>
    <mergeCell ref="E566:E573"/>
    <mergeCell ref="F566:F573"/>
    <mergeCell ref="A574:A581"/>
    <mergeCell ref="B574:B581"/>
    <mergeCell ref="C574:C581"/>
    <mergeCell ref="D574:D581"/>
    <mergeCell ref="E574:E581"/>
    <mergeCell ref="F574:F581"/>
    <mergeCell ref="A582:A589"/>
    <mergeCell ref="B582:B589"/>
    <mergeCell ref="C582:C589"/>
    <mergeCell ref="D582:D589"/>
    <mergeCell ref="E582:E589"/>
    <mergeCell ref="F582:F589"/>
    <mergeCell ref="A590:A597"/>
    <mergeCell ref="B590:B597"/>
    <mergeCell ref="C590:C597"/>
    <mergeCell ref="D590:D597"/>
    <mergeCell ref="E590:E597"/>
    <mergeCell ref="F590:F597"/>
    <mergeCell ref="A598:A605"/>
    <mergeCell ref="B598:B605"/>
    <mergeCell ref="C598:C605"/>
    <mergeCell ref="D598:D605"/>
    <mergeCell ref="E598:E605"/>
    <mergeCell ref="F598:F605"/>
    <mergeCell ref="A606:A613"/>
    <mergeCell ref="B606:B613"/>
    <mergeCell ref="C606:C613"/>
    <mergeCell ref="D606:D613"/>
    <mergeCell ref="E606:E613"/>
    <mergeCell ref="F606:F613"/>
    <mergeCell ref="A614:A621"/>
    <mergeCell ref="B614:B621"/>
    <mergeCell ref="C614:C621"/>
    <mergeCell ref="D614:D621"/>
    <mergeCell ref="E614:E621"/>
    <mergeCell ref="F614:F621"/>
    <mergeCell ref="A622:A629"/>
    <mergeCell ref="B622:B629"/>
    <mergeCell ref="C622:C629"/>
    <mergeCell ref="D622:D629"/>
    <mergeCell ref="E622:E629"/>
    <mergeCell ref="F622:F629"/>
    <mergeCell ref="A630:A637"/>
    <mergeCell ref="B630:B637"/>
    <mergeCell ref="C630:C637"/>
    <mergeCell ref="D630:D637"/>
    <mergeCell ref="E630:E637"/>
    <mergeCell ref="F630:F637"/>
    <mergeCell ref="A638:A645"/>
    <mergeCell ref="B638:B645"/>
    <mergeCell ref="C638:C645"/>
    <mergeCell ref="D638:D645"/>
    <mergeCell ref="E638:E645"/>
    <mergeCell ref="F638:F645"/>
    <mergeCell ref="A646:A653"/>
    <mergeCell ref="B646:B653"/>
    <mergeCell ref="C646:C653"/>
    <mergeCell ref="D646:D653"/>
    <mergeCell ref="E646:E653"/>
    <mergeCell ref="F646:F653"/>
    <mergeCell ref="A654:A661"/>
    <mergeCell ref="B654:B661"/>
    <mergeCell ref="C654:C661"/>
    <mergeCell ref="D654:D661"/>
    <mergeCell ref="E654:E661"/>
    <mergeCell ref="F654:F661"/>
    <mergeCell ref="A662:A669"/>
    <mergeCell ref="B662:B669"/>
    <mergeCell ref="C662:C669"/>
    <mergeCell ref="D662:D669"/>
    <mergeCell ref="E662:E669"/>
    <mergeCell ref="F662:F669"/>
    <mergeCell ref="A670:A677"/>
    <mergeCell ref="B670:B677"/>
    <mergeCell ref="C670:C677"/>
    <mergeCell ref="D670:D677"/>
    <mergeCell ref="E670:E677"/>
    <mergeCell ref="F670:F677"/>
    <mergeCell ref="A678:A685"/>
    <mergeCell ref="B678:B685"/>
    <mergeCell ref="C678:C685"/>
    <mergeCell ref="D678:D685"/>
    <mergeCell ref="E678:E685"/>
    <mergeCell ref="F678:F685"/>
    <mergeCell ref="A686:A693"/>
    <mergeCell ref="B686:B693"/>
    <mergeCell ref="C686:C693"/>
    <mergeCell ref="D686:D693"/>
    <mergeCell ref="E686:E693"/>
    <mergeCell ref="F686:F693"/>
    <mergeCell ref="A694:A701"/>
    <mergeCell ref="B694:B701"/>
    <mergeCell ref="C694:C701"/>
    <mergeCell ref="D694:D701"/>
    <mergeCell ref="E694:E701"/>
    <mergeCell ref="F694:F701"/>
    <mergeCell ref="A702:A709"/>
    <mergeCell ref="B702:B709"/>
    <mergeCell ref="C702:C709"/>
    <mergeCell ref="D702:D709"/>
    <mergeCell ref="E702:E709"/>
    <mergeCell ref="F702:F709"/>
    <mergeCell ref="A710:A717"/>
    <mergeCell ref="B710:B717"/>
    <mergeCell ref="C710:C717"/>
    <mergeCell ref="D710:D717"/>
    <mergeCell ref="E710:E717"/>
    <mergeCell ref="F710:F717"/>
    <mergeCell ref="A718:A725"/>
    <mergeCell ref="B718:B725"/>
    <mergeCell ref="C718:C725"/>
    <mergeCell ref="D718:D725"/>
    <mergeCell ref="E718:E725"/>
    <mergeCell ref="F718:F725"/>
    <mergeCell ref="A726:A733"/>
    <mergeCell ref="B726:B733"/>
    <mergeCell ref="C726:C733"/>
    <mergeCell ref="D726:D733"/>
    <mergeCell ref="E726:E733"/>
    <mergeCell ref="F726:F733"/>
    <mergeCell ref="A734:A741"/>
    <mergeCell ref="B734:B741"/>
    <mergeCell ref="C734:C741"/>
    <mergeCell ref="D734:D741"/>
    <mergeCell ref="E734:E741"/>
    <mergeCell ref="F734:F741"/>
    <mergeCell ref="A742:A749"/>
    <mergeCell ref="B742:B749"/>
    <mergeCell ref="C742:C749"/>
    <mergeCell ref="D742:D749"/>
    <mergeCell ref="E742:E749"/>
    <mergeCell ref="F742:F749"/>
    <mergeCell ref="A750:A757"/>
    <mergeCell ref="B750:B757"/>
    <mergeCell ref="C750:C757"/>
    <mergeCell ref="D750:D757"/>
    <mergeCell ref="E750:E757"/>
    <mergeCell ref="F750:F757"/>
    <mergeCell ref="A758:A765"/>
    <mergeCell ref="B758:B765"/>
    <mergeCell ref="C758:C765"/>
    <mergeCell ref="D758:D765"/>
    <mergeCell ref="E758:E765"/>
    <mergeCell ref="F758:F765"/>
    <mergeCell ref="A766:A773"/>
    <mergeCell ref="B766:B773"/>
    <mergeCell ref="C766:C773"/>
    <mergeCell ref="D766:D773"/>
    <mergeCell ref="E766:E773"/>
    <mergeCell ref="F766:F773"/>
    <mergeCell ref="A774:A781"/>
    <mergeCell ref="B774:B781"/>
    <mergeCell ref="C774:C781"/>
    <mergeCell ref="D774:D781"/>
    <mergeCell ref="E774:E781"/>
    <mergeCell ref="F774:F781"/>
    <mergeCell ref="A782:A789"/>
    <mergeCell ref="B782:B789"/>
    <mergeCell ref="C782:C789"/>
    <mergeCell ref="D782:D789"/>
    <mergeCell ref="E782:E789"/>
    <mergeCell ref="F782:F789"/>
    <mergeCell ref="A790:A797"/>
    <mergeCell ref="B790:B797"/>
    <mergeCell ref="C790:C797"/>
    <mergeCell ref="D790:D797"/>
    <mergeCell ref="E790:E797"/>
    <mergeCell ref="F790:F797"/>
    <mergeCell ref="A798:A805"/>
    <mergeCell ref="B798:B805"/>
    <mergeCell ref="C798:C805"/>
    <mergeCell ref="D798:D805"/>
    <mergeCell ref="E798:E805"/>
    <mergeCell ref="F798:F805"/>
    <mergeCell ref="A806:A813"/>
    <mergeCell ref="B806:B813"/>
    <mergeCell ref="C806:C813"/>
    <mergeCell ref="D806:D813"/>
    <mergeCell ref="E806:E813"/>
    <mergeCell ref="F806:F813"/>
    <mergeCell ref="A814:A821"/>
    <mergeCell ref="B814:B821"/>
    <mergeCell ref="C814:C821"/>
    <mergeCell ref="D814:D821"/>
    <mergeCell ref="E814:E821"/>
    <mergeCell ref="F814:F821"/>
    <mergeCell ref="A822:A829"/>
    <mergeCell ref="B822:B829"/>
    <mergeCell ref="C822:C829"/>
    <mergeCell ref="D822:D829"/>
    <mergeCell ref="E822:E829"/>
    <mergeCell ref="F822:F829"/>
    <mergeCell ref="A830:A837"/>
    <mergeCell ref="B830:B837"/>
    <mergeCell ref="C830:C837"/>
    <mergeCell ref="D830:D837"/>
    <mergeCell ref="E830:E837"/>
    <mergeCell ref="F830:F837"/>
    <mergeCell ref="A838:A845"/>
    <mergeCell ref="B838:B845"/>
    <mergeCell ref="C838:C845"/>
    <mergeCell ref="D838:D845"/>
    <mergeCell ref="E838:E845"/>
    <mergeCell ref="F838:F845"/>
    <mergeCell ref="A846:A853"/>
    <mergeCell ref="B846:B853"/>
    <mergeCell ref="C846:C853"/>
    <mergeCell ref="D846:D853"/>
    <mergeCell ref="E846:E853"/>
    <mergeCell ref="F846:F853"/>
    <mergeCell ref="A854:A861"/>
    <mergeCell ref="B854:B861"/>
    <mergeCell ref="C854:C861"/>
    <mergeCell ref="D854:D861"/>
    <mergeCell ref="E854:E861"/>
    <mergeCell ref="F854:F861"/>
    <mergeCell ref="A862:A869"/>
    <mergeCell ref="B862:B869"/>
    <mergeCell ref="C862:C869"/>
    <mergeCell ref="D862:D869"/>
    <mergeCell ref="E862:E869"/>
    <mergeCell ref="F862:F869"/>
    <mergeCell ref="A870:A877"/>
    <mergeCell ref="B870:B877"/>
    <mergeCell ref="C870:C877"/>
    <mergeCell ref="D870:D877"/>
    <mergeCell ref="E870:E877"/>
    <mergeCell ref="F870:F877"/>
    <mergeCell ref="A878:A885"/>
    <mergeCell ref="B878:B885"/>
    <mergeCell ref="C878:C885"/>
    <mergeCell ref="D878:D885"/>
    <mergeCell ref="E878:E885"/>
    <mergeCell ref="F878:F885"/>
    <mergeCell ref="A886:A893"/>
    <mergeCell ref="B886:B893"/>
    <mergeCell ref="C886:C893"/>
    <mergeCell ref="D886:D893"/>
    <mergeCell ref="E886:E893"/>
    <mergeCell ref="F886:F893"/>
    <mergeCell ref="A894:A901"/>
    <mergeCell ref="B894:B901"/>
    <mergeCell ref="C894:C901"/>
    <mergeCell ref="D894:D901"/>
    <mergeCell ref="E894:E901"/>
    <mergeCell ref="F894:F901"/>
    <mergeCell ref="A903:D903"/>
    <mergeCell ref="E903:F903"/>
    <mergeCell ref="A904:D904"/>
    <mergeCell ref="E904:F904"/>
    <mergeCell ref="A905:F905"/>
    <mergeCell ref="A907:F907"/>
    <mergeCell ref="A908:F908"/>
  </mergeCells>
  <printOptions>
    <extLst>
      <ext uri="smNativeData">
        <pm:pageFlags xmlns:pm="smNativeData" id="1679524344" printRowHead="0" printColHead="0" printHeadLine="0" printFootLine="0" autoHeightHeader="0" autoHeightFooter="0" fitToPageBoth="0"/>
      </ext>
    </extLst>
  </printOptions>
  <pageMargins left="0.250000" right="0.250000" top="0.750000" bottom="0.750000" header="0.511806" footer="0.511806"/>
  <pageSetup paperSize="9" scale="68" fitToWidth="0" fitToHeight="1"/>
  <headerFooter>
    <extLst>
      <ext uri="smNativeData">
        <pm:header xmlns:pm="smNativeData" id="1679524344" l="56" r="56" t="56" b="56" borderId="0" fillId="0" vertical="0"/>
        <pm:footer xmlns:pm="smNativeData" id="1679524344" l="56" r="56" t="56" b="56" borderId="0" fillId="0" vertical="2"/>
        <pm:paperBin xmlns:pm="smNativeData" id="1679524344" Id="0" type="0" value="0"/>
        <pm:paperBin xmlns:pm="smNativeData" id="1679524344" Id="1" type="0" value="0"/>
      </ext>
    </extLst>
  </headerFooter>
  <rowBreaks count="7" manualBreakCount="7">
    <brk id="16" man="1"/>
    <brk id="292" man="1"/>
    <brk id="364" man="1"/>
    <brk id="476" man="1"/>
    <brk id="693" man="1"/>
    <brk id="773" man="1"/>
    <brk id="813" man="1"/>
  </rowBreaks>
  <colBreaks count="1" manualBreakCount="1">
    <brk id="6" man="1"/>
  </colBreaks>
  <drawing r:id="rId1"/>
  <extLst>
    <ext uri="smNativeData">
      <pm:sheetPrefs xmlns:pm="smNativeData" day="1679524344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Smagin</dc:creator>
  <cp:keywords/>
  <dc:description/>
  <cp:lastModifiedBy>Artem</cp:lastModifiedBy>
  <cp:revision>0</cp:revision>
  <cp:lastPrinted>2022-07-25T05:53:59Z</cp:lastPrinted>
  <dcterms:created xsi:type="dcterms:W3CDTF">2020-10-22T07:29:54Z</dcterms:created>
  <dcterms:modified xsi:type="dcterms:W3CDTF">2023-03-22T22:32:24Z</dcterms:modified>
</cp:coreProperties>
</file>