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\OneDrive\Documents\Чаузи\"/>
    </mc:Choice>
  </mc:AlternateContent>
  <bookViews>
    <workbookView xWindow="0" yWindow="0" windowWidth="20490" windowHeight="7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27" i="1" l="1"/>
  <c r="I126" i="1"/>
  <c r="I125" i="1"/>
  <c r="I124" i="1"/>
  <c r="I14" i="1" l="1"/>
  <c r="I142" i="1" l="1"/>
  <c r="I3" i="1"/>
  <c r="I4" i="1"/>
  <c r="I5" i="1"/>
  <c r="I6" i="1"/>
  <c r="I7" i="1"/>
  <c r="I8" i="1"/>
  <c r="I9" i="1"/>
  <c r="I10" i="1"/>
  <c r="G10" i="1" s="1"/>
  <c r="I11" i="1"/>
  <c r="G11" i="1" s="1"/>
  <c r="I12" i="1"/>
  <c r="G12" i="1" s="1"/>
  <c r="I13" i="1"/>
  <c r="G13" i="1" s="1"/>
  <c r="I15" i="1"/>
  <c r="I16" i="1"/>
  <c r="I17" i="1"/>
  <c r="I18" i="1"/>
  <c r="I19" i="1"/>
  <c r="G19" i="1" s="1"/>
  <c r="I20" i="1"/>
  <c r="G20" i="1" s="1"/>
  <c r="I21" i="1"/>
  <c r="G21" i="1" s="1"/>
  <c r="I22" i="1"/>
  <c r="G22" i="1" s="1"/>
  <c r="I23" i="1"/>
  <c r="G23" i="1" s="1"/>
  <c r="I24" i="1"/>
  <c r="G24" i="1" s="1"/>
  <c r="I25" i="1"/>
  <c r="G25" i="1" s="1"/>
  <c r="I26" i="1"/>
  <c r="G26" i="1" s="1"/>
  <c r="I27" i="1"/>
  <c r="I28" i="1"/>
  <c r="I29" i="1"/>
  <c r="G29" i="1" s="1"/>
  <c r="I30" i="1"/>
  <c r="G30" i="1" s="1"/>
  <c r="I31" i="1"/>
  <c r="I32" i="1"/>
  <c r="I33" i="1"/>
  <c r="I34" i="1"/>
  <c r="I35" i="1"/>
  <c r="I36" i="1"/>
  <c r="I37" i="1"/>
  <c r="I38" i="1"/>
  <c r="I39" i="1"/>
  <c r="I40" i="1"/>
  <c r="I41" i="1"/>
  <c r="G41" i="1" s="1"/>
  <c r="I42" i="1"/>
  <c r="G42" i="1" s="1"/>
  <c r="I43" i="1"/>
  <c r="G43" i="1" s="1"/>
  <c r="I44" i="1"/>
  <c r="G44" i="1" s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G65" i="1" s="1"/>
  <c r="I66" i="1"/>
  <c r="G66" i="1" s="1"/>
  <c r="I67" i="1"/>
  <c r="G67" i="1" s="1"/>
  <c r="I68" i="1"/>
  <c r="G68" i="1" s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G94" i="1" s="1"/>
  <c r="I95" i="1"/>
  <c r="G95" i="1" s="1"/>
  <c r="I96" i="1"/>
  <c r="I97" i="1"/>
  <c r="G97" i="1" s="1"/>
  <c r="I98" i="1"/>
  <c r="G98" i="1" s="1"/>
  <c r="I99" i="1"/>
  <c r="G99" i="1" s="1"/>
  <c r="I100" i="1"/>
  <c r="G100" i="1" s="1"/>
  <c r="I101" i="1"/>
  <c r="G101" i="1" s="1"/>
  <c r="I102" i="1"/>
  <c r="G102" i="1" s="1"/>
  <c r="I103" i="1"/>
  <c r="G103" i="1" s="1"/>
  <c r="I104" i="1"/>
  <c r="G104" i="1" s="1"/>
  <c r="I105" i="1"/>
  <c r="G105" i="1" s="1"/>
  <c r="I106" i="1"/>
  <c r="G106" i="1" s="1"/>
  <c r="I107" i="1"/>
  <c r="G107" i="1" s="1"/>
  <c r="I108" i="1"/>
  <c r="G108" i="1" s="1"/>
  <c r="I109" i="1"/>
  <c r="G109" i="1" s="1"/>
  <c r="I110" i="1"/>
  <c r="I111" i="1"/>
  <c r="I112" i="1"/>
  <c r="G112" i="1" s="1"/>
  <c r="I113" i="1"/>
  <c r="G113" i="1" s="1"/>
  <c r="I114" i="1"/>
  <c r="G114" i="1" s="1"/>
  <c r="I115" i="1"/>
  <c r="G115" i="1" s="1"/>
  <c r="I116" i="1"/>
  <c r="G116" i="1" s="1"/>
  <c r="I117" i="1"/>
  <c r="G117" i="1" s="1"/>
  <c r="I118" i="1"/>
  <c r="I119" i="1"/>
  <c r="I120" i="1"/>
  <c r="I121" i="1"/>
  <c r="G121" i="1" s="1"/>
  <c r="I122" i="1"/>
  <c r="G122" i="1" s="1"/>
  <c r="I123" i="1"/>
  <c r="G123" i="1" s="1"/>
  <c r="I128" i="1"/>
  <c r="I129" i="1"/>
  <c r="I130" i="1"/>
  <c r="G130" i="1" s="1"/>
  <c r="I131" i="1"/>
  <c r="G131" i="1" s="1"/>
  <c r="I132" i="1"/>
  <c r="G132" i="1" s="1"/>
  <c r="I133" i="1"/>
  <c r="G133" i="1" s="1"/>
  <c r="I134" i="1"/>
  <c r="G134" i="1" s="1"/>
  <c r="I135" i="1"/>
  <c r="G135" i="1" s="1"/>
  <c r="I136" i="1"/>
  <c r="G136" i="1" s="1"/>
  <c r="I137" i="1"/>
  <c r="G137" i="1" s="1"/>
  <c r="I138" i="1"/>
  <c r="I139" i="1"/>
  <c r="I140" i="1"/>
  <c r="I141" i="1"/>
  <c r="I143" i="1"/>
  <c r="I2" i="1"/>
</calcChain>
</file>

<file path=xl/sharedStrings.xml><?xml version="1.0" encoding="utf-8"?>
<sst xmlns="http://schemas.openxmlformats.org/spreadsheetml/2006/main" count="920" uniqueCount="666">
  <si>
    <t>Артикул</t>
  </si>
  <si>
    <t xml:space="preserve">Полное наименования для ИМ </t>
  </si>
  <si>
    <t>Состав</t>
  </si>
  <si>
    <t>Номенклатура, Упак., Текстовое описание</t>
  </si>
  <si>
    <t>Размер Д*Ш*В</t>
  </si>
  <si>
    <t>009</t>
  </si>
  <si>
    <t xml:space="preserve">Chauzi Когтеточка с тремя столбиками и лежанкой "17 мини" 40*40*56см Серая </t>
  </si>
  <si>
    <t>Искусственный мех, ДСП, мебельный картон, джутовый канат, помпон, комплект для сборки</t>
  </si>
  <si>
    <t>17 миин (серый)</t>
  </si>
  <si>
    <t>40*40*56</t>
  </si>
  <si>
    <t>010</t>
  </si>
  <si>
    <t>Chauzi Когтеточка с тремя столбиками и лежанкой "17 мини" 40*40*56см Бежевая</t>
  </si>
  <si>
    <t>17 мини (бежевый)</t>
  </si>
  <si>
    <t>011</t>
  </si>
  <si>
    <t xml:space="preserve">Chauzi Когтеточка с тремя столбиками и лежанкой "17 мини" 40*40*56см Коричневая </t>
  </si>
  <si>
    <t>17 мини (коричневый)</t>
  </si>
  <si>
    <t>012</t>
  </si>
  <si>
    <t xml:space="preserve">Chauzi Когтеточка с тремя столбиками и лежанкой "17 мини" 40*40*56см Тёмный Шоколад </t>
  </si>
  <si>
    <t>17 мини (темный шоколад)</t>
  </si>
  <si>
    <t>001</t>
  </si>
  <si>
    <t xml:space="preserve">Chauzi Когтеточка с одним столбиком и помпоном "8 мини" 30*30*54 Бежевая </t>
  </si>
  <si>
    <t>8 мини (бежевый)</t>
  </si>
  <si>
    <t xml:space="preserve">30*30*54 </t>
  </si>
  <si>
    <t>003</t>
  </si>
  <si>
    <t xml:space="preserve">Chauzi Когтеточка с одним столбиком и помпоном "8 мини"  30*30*54 Коричневая  </t>
  </si>
  <si>
    <t>8 мини (коричневый)</t>
  </si>
  <si>
    <t>002</t>
  </si>
  <si>
    <t xml:space="preserve">Chauzi Когтеточка с одним столбиком и помпоном "8 мини" 30*30*54 Серый </t>
  </si>
  <si>
    <t>8 мини (серый)</t>
  </si>
  <si>
    <t>004</t>
  </si>
  <si>
    <t xml:space="preserve">Chauzi Когтеточка с одним столбиком и помпоном "8 мини" 30*30*54 Тёмный Шоколад </t>
  </si>
  <si>
    <t>8 мини (темный шоколад)</t>
  </si>
  <si>
    <t>006</t>
  </si>
  <si>
    <t>9 мини (бежевый)</t>
  </si>
  <si>
    <t>005</t>
  </si>
  <si>
    <t xml:space="preserve">Chauzi Когтеточка  столбик, лежанка с полубортом и помпоном "9 мини" 38*38*61 Грей </t>
  </si>
  <si>
    <t>9 мини (грей)</t>
  </si>
  <si>
    <t>007</t>
  </si>
  <si>
    <t xml:space="preserve">Chauzi Когтеточка  столбик, лежанка с полубортом и помпоном  "9 мини" 38*38*61 Коричневый </t>
  </si>
  <si>
    <t>9 мини (коричневый)</t>
  </si>
  <si>
    <t>008</t>
  </si>
  <si>
    <t xml:space="preserve">Chauzi Когтеточка  столбик, лежанка с полубортом и помпоном  "9 мини" 38*38*61 Тёмный Шоколад </t>
  </si>
  <si>
    <t>9 мини (темный шоколад)</t>
  </si>
  <si>
    <t>058</t>
  </si>
  <si>
    <t xml:space="preserve">Chauzi Когтеточка столбик, лежанка и гамак с джутовым канатом  "9-2 Гамак" 50*50*100 Бежевый </t>
  </si>
  <si>
    <t>9-2 Гамак (бежевый)</t>
  </si>
  <si>
    <t>50*50*100</t>
  </si>
  <si>
    <t>059</t>
  </si>
  <si>
    <t xml:space="preserve">Chauzi Когтеточка столбик, лежанка и гамак с джутовым канатом "9-2 Гамак" 50*50*100 Коричневый </t>
  </si>
  <si>
    <t>9-2 Гамак (коричневый)</t>
  </si>
  <si>
    <t>057</t>
  </si>
  <si>
    <t xml:space="preserve">Chauzi Когтеточка столбик, лежанка и гамак с джутовым канатом "9-2 Гамак" 50*50*100 Серый </t>
  </si>
  <si>
    <t>9-2 Гамак (серый)</t>
  </si>
  <si>
    <t>060</t>
  </si>
  <si>
    <t xml:space="preserve">Chauzi Когтеточка столбик, лежанка и гамак с джутовым канатом "9-2 Гамак" 50*50*100 Тёмный Шоколад </t>
  </si>
  <si>
    <t>9-2 Гамак (темный шоколад)</t>
  </si>
  <si>
    <t>042</t>
  </si>
  <si>
    <t xml:space="preserve">Chauzi Когтеточка столбик и лежанка с бортом, и джутовый канат помпон "Аир" 40*40*70 Бежевый </t>
  </si>
  <si>
    <t>Аир 70 (бежевый)</t>
  </si>
  <si>
    <t>40*40*70</t>
  </si>
  <si>
    <t>043</t>
  </si>
  <si>
    <t xml:space="preserve">Chauzi Когтеточка столбик и лежанка с бортом, и джутовый канат помпон "Аир" 40*40*70 Коричневый </t>
  </si>
  <si>
    <t>Аир 70 (коричневый)</t>
  </si>
  <si>
    <t>041</t>
  </si>
  <si>
    <t xml:space="preserve">Chauzi Когтеточка столбик и лежанка с бортом, и джутовый канат помпон "Аир" 40*40*70 Серый </t>
  </si>
  <si>
    <t>Аир 70 (серый)</t>
  </si>
  <si>
    <t>044</t>
  </si>
  <si>
    <t xml:space="preserve">Chauzi Когтеточка столбик и лежанка с бортом, и джутовый канат помпон "Аир" 40*40*70 Тёмный Шоколад </t>
  </si>
  <si>
    <t>Аир 70 (темный шоколад)</t>
  </si>
  <si>
    <t>046</t>
  </si>
  <si>
    <t xml:space="preserve">Chauzi Когтеточка столбик и лежанка с бортом, и джутовый канат помпон "Аир" 40*40*90 Бежевый </t>
  </si>
  <si>
    <t>Аир 90 (бежевый)</t>
  </si>
  <si>
    <t>047</t>
  </si>
  <si>
    <t xml:space="preserve">Chauzi Когтеточка столбик и лежанка с бортом, и джутовый канат помпон "Аир" 40*40*90 Коричневый </t>
  </si>
  <si>
    <t>Аир 90 (коричневый й)</t>
  </si>
  <si>
    <t>045</t>
  </si>
  <si>
    <t xml:space="preserve">Chauzi Когтеточка столбик и лежанка с бортом, и джутовый канат помпон "Аир" 40*40*90 Серый </t>
  </si>
  <si>
    <t>Аир 90 (серый)</t>
  </si>
  <si>
    <t>048</t>
  </si>
  <si>
    <t xml:space="preserve">Chauzi Когтеточка столбик и лежанка с бортом, и джутовый канат помпон "Аир" 40*40*90 Тёмный Шоколад </t>
  </si>
  <si>
    <t>Аир 90 (темный шоколад)</t>
  </si>
  <si>
    <t>085</t>
  </si>
  <si>
    <t xml:space="preserve">Chauzi Когтеточка столбик с домиком и лежанкой "Арт 10" 40*40*82  Бежевый </t>
  </si>
  <si>
    <t>Искусственный мех, ДСП, мебельный картон, джутовый канат, комплект для сборки</t>
  </si>
  <si>
    <t>Арт 10 круг (бежевый)</t>
  </si>
  <si>
    <t>40*40*82</t>
  </si>
  <si>
    <t>086</t>
  </si>
  <si>
    <t xml:space="preserve">Chauzi Когтеточка столбик с домиком и лежанкой 40*40*82 Серый </t>
  </si>
  <si>
    <t>Арт 10 круг (серый)</t>
  </si>
  <si>
    <t>088</t>
  </si>
  <si>
    <t>Арт 10-2  (бежевый)</t>
  </si>
  <si>
    <t>087</t>
  </si>
  <si>
    <t xml:space="preserve">Chauzi Когтеточка два стобика и домиком и двуся лежанками "Арт 10" 40*40*82 Серый </t>
  </si>
  <si>
    <t>Арт 10-2  (серый)</t>
  </si>
  <si>
    <t>070</t>
  </si>
  <si>
    <t xml:space="preserve">Chauzi Когтеточка два стобика с бортовымы лежанками и помпоном "Арт 16" 50*50*80 Бежевый </t>
  </si>
  <si>
    <t>Арт 16 (бежевый)</t>
  </si>
  <si>
    <t>50*50*80</t>
  </si>
  <si>
    <t>071</t>
  </si>
  <si>
    <t xml:space="preserve">КогChauzi Когтеточка два стобика с бортовымы лежанками и помпоном "Арт 16" 50*50*80 Коричневый </t>
  </si>
  <si>
    <t>Арт 16 (коричневый)</t>
  </si>
  <si>
    <t>069</t>
  </si>
  <si>
    <t xml:space="preserve">Chauzi Когтеточка два стобика с бортовымы лежанками и помпоном "Арт 16" 50*50*80 Серый </t>
  </si>
  <si>
    <t>Арт 16 (серый)</t>
  </si>
  <si>
    <t>072</t>
  </si>
  <si>
    <t xml:space="preserve">Chauzi Когтеточка два стобика с бортовымы лежанками и помпоном "Арт 16" 50*50*80 Тёмный шоколад </t>
  </si>
  <si>
    <t>Арт 16 (темный шоколад)</t>
  </si>
  <si>
    <t>079</t>
  </si>
  <si>
    <t>Chauzi Когтеточка три столбика с полубортовой лежанкой и помпоном внизу лежанки "Арт 17" 40*40*60 Бежевый-темный шоколад</t>
  </si>
  <si>
    <t>Арт 17 (бежевый-темный шоколад)</t>
  </si>
  <si>
    <t>40*40*60</t>
  </si>
  <si>
    <t>080</t>
  </si>
  <si>
    <t xml:space="preserve">Chauzi Когтеточка три столбика с полубортовой лежанкой и помпоном внизу лежанки "Арт 17" 40*40*60 Серо белый </t>
  </si>
  <si>
    <t>Арт 17 (серый-белый)</t>
  </si>
  <si>
    <t>078</t>
  </si>
  <si>
    <t>Chauzi Когтеточка два столбика с полубортовой лежанкой и помпоном "Арт 18" 50*50*80 Бежевый-темный шоколад</t>
  </si>
  <si>
    <t>Арт 18 (бежевый-темный шоколад)</t>
  </si>
  <si>
    <t>077</t>
  </si>
  <si>
    <t>Chauzi Когтеточка два столбика с полубортовой лежанкой и помпоном "Арт 18" 50*50*80 Белый-серый</t>
  </si>
  <si>
    <t>Арт 18 (белый-серый)</t>
  </si>
  <si>
    <t>083</t>
  </si>
  <si>
    <t>Chauzi Когтеточка с треся столбиками и двумя лежанками и помпоном "Арт 25" 40*40*82 Бежевый-темный шоколад</t>
  </si>
  <si>
    <t>Арт 25 (бежевый-темный шоколад)</t>
  </si>
  <si>
    <t xml:space="preserve">40*40*82 </t>
  </si>
  <si>
    <t>084</t>
  </si>
  <si>
    <t xml:space="preserve">Chauzi Когтеточка с тремя столбиками и двумя лежанками и помпоном "Арт 25" 40*40*82 Белый- серый </t>
  </si>
  <si>
    <t>Арт 25 (белый-серый)</t>
  </si>
  <si>
    <t>Петлевой ковролин, джутовый канат, мебельный картон, комплект для сборки</t>
  </si>
  <si>
    <t>40*40*80</t>
  </si>
  <si>
    <t>018</t>
  </si>
  <si>
    <t>арт. 8 100 (бежевый)</t>
  </si>
  <si>
    <t>019</t>
  </si>
  <si>
    <t>арт. 8 100 (коричневый)</t>
  </si>
  <si>
    <t>017</t>
  </si>
  <si>
    <t>арт. 8 100 (серый)</t>
  </si>
  <si>
    <t>020</t>
  </si>
  <si>
    <t>арт. 8 100 (темный шоколад)</t>
  </si>
  <si>
    <t>022</t>
  </si>
  <si>
    <t>арт. 8 120 (бежевый)</t>
  </si>
  <si>
    <t>023</t>
  </si>
  <si>
    <t>арт. 8 120 (коричневый)</t>
  </si>
  <si>
    <t>021</t>
  </si>
  <si>
    <t>арт. 8 120 (серый)</t>
  </si>
  <si>
    <t>024</t>
  </si>
  <si>
    <t>арт. 8 120 (темный шоколад)</t>
  </si>
  <si>
    <t>014</t>
  </si>
  <si>
    <t xml:space="preserve">Chauzi Когтеточка с столбиком и помпоном "арт.8" 40*40*80  Бежевый </t>
  </si>
  <si>
    <t>арт. 8 80 (бежевый)</t>
  </si>
  <si>
    <t>015</t>
  </si>
  <si>
    <t xml:space="preserve">Chauzi Когтеточка с столбиком и помпоном "арт.8" 40*40*80  Коричневый </t>
  </si>
  <si>
    <t>арт. 8 80 (коричневый)</t>
  </si>
  <si>
    <t>013</t>
  </si>
  <si>
    <t xml:space="preserve">Chauzi Когтеточка с столбиком и помпоном "арт.8" 40*40*80 Серый </t>
  </si>
  <si>
    <t>арт. 8 80 (серый)</t>
  </si>
  <si>
    <t>016</t>
  </si>
  <si>
    <t xml:space="preserve">Chauzi Когтеточка с столбиком и помпоном "арт.8" 40*40*80 Тёмный шоколад </t>
  </si>
  <si>
    <t>арт. 8 80 (темный шоколад)</t>
  </si>
  <si>
    <t>053</t>
  </si>
  <si>
    <t>Chauzi Когтеточка с столбиком и маленькой лежанкой "арт.8-2" 40*40*100 Белый</t>
  </si>
  <si>
    <t>арт.8-2 100 (белый)</t>
  </si>
  <si>
    <t>056</t>
  </si>
  <si>
    <t>Chauzi Когтеточка с столбиком и маленькой лежанкой "арт.8-2" 40*40*100 Графит</t>
  </si>
  <si>
    <t>арт.8-2 100 (графит)</t>
  </si>
  <si>
    <t>055</t>
  </si>
  <si>
    <t xml:space="preserve">Chauzi Когтеточка с столбиком и маленькой лежанкой "арт.8-2" 40*40*100 Св коричневый </t>
  </si>
  <si>
    <t>арт.8-2 100 (св. коричневый)</t>
  </si>
  <si>
    <t>054</t>
  </si>
  <si>
    <t xml:space="preserve">Chauzi Когтеточка с столбиком и маленькой лежанкой "арт.8-2" 40*40*100 Серый </t>
  </si>
  <si>
    <t>арт.8-2 100 (серый)</t>
  </si>
  <si>
    <t>049</t>
  </si>
  <si>
    <t xml:space="preserve">Chauzi Когтеточка с столбиком и маленькой лежанкой "арт.8-2" 40*40*80 Белый </t>
  </si>
  <si>
    <t>арт.8-2 80 (белый)</t>
  </si>
  <si>
    <t>052</t>
  </si>
  <si>
    <t xml:space="preserve">Chauzi Когтеточка с столбиком и маленькой лежанкой "арт.8-2" 40*40*80 Графит </t>
  </si>
  <si>
    <t>арт.8-2 80 (графит)</t>
  </si>
  <si>
    <t>051</t>
  </si>
  <si>
    <t xml:space="preserve">Chauzi Когтеточка с столбиком и маленькой лежанкой "арт.8-2" 40*40*80 Св Коричневый </t>
  </si>
  <si>
    <t>арт.8-2 80 (св. коричневый)</t>
  </si>
  <si>
    <t>050</t>
  </si>
  <si>
    <t xml:space="preserve">Chauzi Когтеточка с столбиком и маленькой лежанкой "арт.8-2" 40*40*80 Серый </t>
  </si>
  <si>
    <t>арт.8-2 80 (серый)</t>
  </si>
  <si>
    <t>030</t>
  </si>
  <si>
    <t xml:space="preserve">Chauzi Когтеточка с столбиком и полубортовой лежанкой и джутовым канатом "арт.9" 40*40*100 Бежевый </t>
  </si>
  <si>
    <t>Искусственный мех, ДСП, мебельный паролон, мебельный картон, джутовый канат, помпон, комплект для сборки</t>
  </si>
  <si>
    <t>арт.9 100 (бежевый)</t>
  </si>
  <si>
    <t>031</t>
  </si>
  <si>
    <t xml:space="preserve">Chauzi Когтеточка с столбиком и полубортовой лежанкой и джутовым канатом "арт.9" 40*40*100 Коричневый </t>
  </si>
  <si>
    <t>арт.9 100 (коричневый)</t>
  </si>
  <si>
    <t>029</t>
  </si>
  <si>
    <t xml:space="preserve">Chauzi Когтеточка с столбиком и полубортовой лежанкой и джутовым канатом "арт.9" 40*40*100 Серый </t>
  </si>
  <si>
    <t>арт.9 100 (серый)</t>
  </si>
  <si>
    <t>032</t>
  </si>
  <si>
    <t xml:space="preserve">Chauzi Когтеточка с столбиком и полубортовой лежанкой и джутовым канатом "арт.9" 40*40*100 Тёмный шоколад </t>
  </si>
  <si>
    <t>арт.9 100 (темный шоколад)</t>
  </si>
  <si>
    <t>026</t>
  </si>
  <si>
    <t xml:space="preserve">Chauzi Когтеточка с столбиком и полубортовой лежанкой и джутовым канатом "арт.9" 40*40*80 Бежевый </t>
  </si>
  <si>
    <t>арт.9 80 (бежевый)</t>
  </si>
  <si>
    <t>027</t>
  </si>
  <si>
    <t xml:space="preserve">Chauzi Когтеточка с столбиком и полубортовой лежанкой и джутовым канатом "арт.9" 40*40*80 Коричневый </t>
  </si>
  <si>
    <t>арт.9 80 (коричневый)</t>
  </si>
  <si>
    <t>025</t>
  </si>
  <si>
    <t xml:space="preserve">Chauzi Когтеточка с столбиком и полубортовой лежанкой и джутовым канатом "арт.9" 40*40*80 Серый </t>
  </si>
  <si>
    <t>арт.9 80 (серый)</t>
  </si>
  <si>
    <t>028</t>
  </si>
  <si>
    <t>Chauzi Когтеточка с столбиком и полубортовой лежанкой и джутовым канатом "арт.9" 40*40*80 Тёмный шоколад</t>
  </si>
  <si>
    <t>арт.9 80 (темный шоколад)</t>
  </si>
  <si>
    <t>038</t>
  </si>
  <si>
    <t xml:space="preserve">Chauzi Когтеточка с столбиком и двумя лежанками, джутом и помпоном "арт.9-2" 40*40*100 Бежевый </t>
  </si>
  <si>
    <t>арт.9-2 100 (бежевый)</t>
  </si>
  <si>
    <t>039</t>
  </si>
  <si>
    <t xml:space="preserve">Chauzi Когтеточка с столбиком и двумя лежанками, джутом и помпоном "арт.9-2" 40*40*100 Коричневый </t>
  </si>
  <si>
    <t>арт.9-2 100 (коричневый)</t>
  </si>
  <si>
    <t>037</t>
  </si>
  <si>
    <t xml:space="preserve">Chauzi Когтеточка с столбиком и двумя лежанками, джутом и помпоном "арт.9-2" 40*40*100 Серый </t>
  </si>
  <si>
    <t>арт.9-2 100 (серый)</t>
  </si>
  <si>
    <t>040</t>
  </si>
  <si>
    <t>Chauzi Когтеточка с столбиком и двумя лежанками, джутом и помпоном "арт.9-2" 40*40*100 Тёмный шокола</t>
  </si>
  <si>
    <t>арт.9-2 100 (темный шоколад)</t>
  </si>
  <si>
    <t>034</t>
  </si>
  <si>
    <t xml:space="preserve">Chauzi Когтеточка с столбиком и двумя лежанками, джутом и помпоном "арт.9-2" 40*40*80 Бежевый </t>
  </si>
  <si>
    <t>арт.9-2 80 (бежевый)</t>
  </si>
  <si>
    <t>035</t>
  </si>
  <si>
    <t xml:space="preserve">Chauzi Когтеточка с столбиком и двумя лежанками, джутом и помпоном "арт.9-2" 40*40*80 Коричневый </t>
  </si>
  <si>
    <t>арт.9-2 80 (коричневый)</t>
  </si>
  <si>
    <t>033</t>
  </si>
  <si>
    <t xml:space="preserve">Chauzi Когтеточка с столбиком и двумя лежанками, джутом и помпоном "арт.9-2" 40*40*80 Серый </t>
  </si>
  <si>
    <t>арт.9-2 80 (серый)</t>
  </si>
  <si>
    <t>036</t>
  </si>
  <si>
    <t xml:space="preserve">Chauzi Когтеточка с столбиком и двумя лежанками, джутом и помпоном "арт.9-2" 40*40*80 Тёмный шоколад </t>
  </si>
  <si>
    <t>арт.9-2 80 (темный шоколад)</t>
  </si>
  <si>
    <t>140</t>
  </si>
  <si>
    <t>Chauzi Когтеточка с столбиком и закруглённой лежанкой, домиком и круглой лежанкой "Батик" 50*50*105</t>
  </si>
  <si>
    <t>Батик</t>
  </si>
  <si>
    <t>50*50*105</t>
  </si>
  <si>
    <t>066</t>
  </si>
  <si>
    <t xml:space="preserve">Chauzi Когтеточка с столбиком помпоном в верхней части и гамаком "Гамак" 50*50*90 Бежевый </t>
  </si>
  <si>
    <t>Гамак (бежевый)</t>
  </si>
  <si>
    <t>50*50*90</t>
  </si>
  <si>
    <t>067</t>
  </si>
  <si>
    <t xml:space="preserve">Chauzi Когтеточка с столбиком помпоном в верхней части и гамаком "Гамак" 50*50*90 Коричневый </t>
  </si>
  <si>
    <t>Гамак (коричневый)</t>
  </si>
  <si>
    <t>065</t>
  </si>
  <si>
    <t xml:space="preserve">Chauzi Когтеточка с столбиком помпоном в верхней части и гамаком "Гамак" 50*50*90 Серый </t>
  </si>
  <si>
    <t>Гамак (серый)</t>
  </si>
  <si>
    <t>068</t>
  </si>
  <si>
    <t xml:space="preserve">Chauzi Когтеточка с столбиком помпоном в верхней части и гамаком "Гамак" 50*50*90 Тёмный шоколад </t>
  </si>
  <si>
    <t>Гамак (темный шоколад)</t>
  </si>
  <si>
    <t>122</t>
  </si>
  <si>
    <t xml:space="preserve">Chauzi Когтеточка с двумя столбиками, домиком и большой лежанкой "Грей" 70*35*70 Светло- коричневый </t>
  </si>
  <si>
    <t>Грэй (светло-коричневый)</t>
  </si>
  <si>
    <t>70*35*70</t>
  </si>
  <si>
    <t>121</t>
  </si>
  <si>
    <t>Chauzi Когтеточка с двумя столбиками, домиком и большой лежанкой "Грей" 70*35*70  Серый-Графит</t>
  </si>
  <si>
    <t>Грэй (Серый-графит)</t>
  </si>
  <si>
    <t>081</t>
  </si>
  <si>
    <t xml:space="preserve">Chauzi Когтеточка с тремя столбиками и круглой лежанкой "Дино" 40*40*80 Бежевый-темный шоколад </t>
  </si>
  <si>
    <t>Дино (бежевый-темный шоколад)</t>
  </si>
  <si>
    <t>082</t>
  </si>
  <si>
    <t xml:space="preserve">Chauzi Когтеточка с тремя столбиками и круглой лежанкой "Дино" 40*40*80 Белый-серый </t>
  </si>
  <si>
    <t>Дино (белый-серый)</t>
  </si>
  <si>
    <t>161</t>
  </si>
  <si>
    <t xml:space="preserve">Chauzi Когтеточка  бочка лабиринт с внутреними и наружней лежанками "КогтеБочка Maxi" 60*70*200 Графит-Бежевый </t>
  </si>
  <si>
    <t>Петлевой ковролин, фанера шлифованная 3 мм, ДСП, мебельный картон, комплект для сборки</t>
  </si>
  <si>
    <t>Когтебочка Maxi (Графит-Бежевый)</t>
  </si>
  <si>
    <t>60*70*200</t>
  </si>
  <si>
    <t>160</t>
  </si>
  <si>
    <t xml:space="preserve">Chauzi Когтеточка  бочка лабиринт с внутреними и наружней лежанками "КогтеБочка Maxi" 60*70*200 Графит СВ коричневый-зеленый </t>
  </si>
  <si>
    <t>Когтебочка Maxi (Св.Коричневый-Зеленый)</t>
  </si>
  <si>
    <t>158</t>
  </si>
  <si>
    <t xml:space="preserve">Chauzi Когтеточка  бочка лабиринт с внутреними и наружней лежанками "КогтеБочка Medium" 60*70*150 Графит-Бежевый </t>
  </si>
  <si>
    <t>Когтебочка Medium (Графит-Бежевый)</t>
  </si>
  <si>
    <t>60*70*150</t>
  </si>
  <si>
    <t>159</t>
  </si>
  <si>
    <t xml:space="preserve">Chauzi Когтеточка  бочка лабиринт с внутреними и наружней лежанками "КогтеБочка Medium" 60*70*150 СВ коричневый-зеленый </t>
  </si>
  <si>
    <t>Когтебочка Medium (Св.Коричневый-Зеленый)</t>
  </si>
  <si>
    <t>157</t>
  </si>
  <si>
    <t>Chauzi Когтеточка  бочка лабиринт с внутреними и наружней лежанками "КогтеБочка Mini" 60*70*75 Графит-Бежевый</t>
  </si>
  <si>
    <t>Петлевой ковролин, фанера шлифованная 3 мм, ДСП, Джутовый канат, мебельный картон, комплект для сборки</t>
  </si>
  <si>
    <t>Когтебочка Mini (Графит-Бежевый)</t>
  </si>
  <si>
    <t>60*70*75</t>
  </si>
  <si>
    <t>156</t>
  </si>
  <si>
    <t xml:space="preserve">Chauzi Когтеточка  бочка лабиринт с внутреними и наружней лежанками "КогтеБочка Mini" 60*70*75 СВ коричневый-зеленый </t>
  </si>
  <si>
    <t>Когтебочка Mini (Св.Коричневый-Зеленый)</t>
  </si>
  <si>
    <t>120</t>
  </si>
  <si>
    <t xml:space="preserve">Chauzi Когтеточка с тремя столбиками и двумя лежанками "Кузя" 60*40*90 Светло-коричневый </t>
  </si>
  <si>
    <t>Петлевой ковролин, ДСП, мебельный картон, комплект для сборки</t>
  </si>
  <si>
    <t>Кузя (светло-коричневый)</t>
  </si>
  <si>
    <t>60*40*90</t>
  </si>
  <si>
    <t>119</t>
  </si>
  <si>
    <t>Chauzi Когтеточка с тремя столбиками и двумя лежанками "Кузя" 60*40*90 Серый графит</t>
  </si>
  <si>
    <t>Кузя (Серый-графит)</t>
  </si>
  <si>
    <t>145</t>
  </si>
  <si>
    <t xml:space="preserve">Chauzi Когтеточка с одинадцатью стобиками, с шестью лежанками, двумя домиками, подвесным гамаком,лесенкой, и игрушкой джутовый канат "Лазок" 140*45*185 Белый </t>
  </si>
  <si>
    <t>Лазок (белый)</t>
  </si>
  <si>
    <t>140*45*185</t>
  </si>
  <si>
    <t>146</t>
  </si>
  <si>
    <t xml:space="preserve">Chauzi Когтеточка с одинадцатью стобиками, с шестью лежанками, двумя домиками, подвесным гамаком,лесенкой, и игрушкой джутовый канат "Лазок" 140*45*185 Чёрный </t>
  </si>
  <si>
    <t>Лазок (черный)</t>
  </si>
  <si>
    <t>123</t>
  </si>
  <si>
    <t xml:space="preserve">Chauzi Когтеточка с лежанкой на столбике, и закруглёным домиком "Лаки" 60*40*70 Белый </t>
  </si>
  <si>
    <t xml:space="preserve">Лаки (белый) </t>
  </si>
  <si>
    <t>60*40*70</t>
  </si>
  <si>
    <t>50*50*120</t>
  </si>
  <si>
    <t>118</t>
  </si>
  <si>
    <t xml:space="preserve">Chauzi Когтеточка с двумя столбиками и полубортовой лежанкой "Луиза" 60*40*80 Коричневый </t>
  </si>
  <si>
    <t>Луиза (коричневый)</t>
  </si>
  <si>
    <t>60*40*80</t>
  </si>
  <si>
    <t>117</t>
  </si>
  <si>
    <t xml:space="preserve">Chauzi Когтеточка с двумя столбиками и полубортовой лежанкой "Луиза" 60*40*80 Серый-белый </t>
  </si>
  <si>
    <t>Луиза (серый-белый)</t>
  </si>
  <si>
    <t>124</t>
  </si>
  <si>
    <t xml:space="preserve">Chauzi Когтеточка с двумя столбиками и круглыми лежанками "Люсия" 45*45*60 Белый  </t>
  </si>
  <si>
    <t>Люсия (белый)</t>
  </si>
  <si>
    <t>45*45*60</t>
  </si>
  <si>
    <t>126</t>
  </si>
  <si>
    <t xml:space="preserve">Chauzi Когтеточка с двумя столбиками и круглыми лежанками "Люсия" 45*45*60 Светло-коричневый </t>
  </si>
  <si>
    <t>Люсия (светло-коричневый)</t>
  </si>
  <si>
    <t>125</t>
  </si>
  <si>
    <t>Chauzi Когтеточка с двумя короткими  столбиками и круглыми лежанками "Люсия" 45*45*60 Серый- графит</t>
  </si>
  <si>
    <t>Люсия (Серый-графит)</t>
  </si>
  <si>
    <t>127</t>
  </si>
  <si>
    <t xml:space="preserve">Chauzi Когтеточка с одним длинным столбиком и на нём лежанка, и второй стобик короткий с лежанкой "Лютик" 60*40*100 Белый </t>
  </si>
  <si>
    <t>Лютик (белый)</t>
  </si>
  <si>
    <t>60*40*100</t>
  </si>
  <si>
    <t>128</t>
  </si>
  <si>
    <t>Chauzi Когтеточка с одним длинным столбиком и на нём лежанка, и второй стобик короткий с лежанкой "Лютик" 60*40*100 Графит</t>
  </si>
  <si>
    <t>Лютик (графит)</t>
  </si>
  <si>
    <t>129</t>
  </si>
  <si>
    <t>Chauzi Когтеточка с тремя столбиками, двумя лежанками, домиком и игрушкой помпон "Лютик" 60*35*95 Бежевый</t>
  </si>
  <si>
    <t>Лютик (светло-коричневый)</t>
  </si>
  <si>
    <t>096</t>
  </si>
  <si>
    <t>Chauzi Когтеточка с тремя столбиками, двумя лежанками, домиком и игрушкой помпон "Маунти"  60*35*95 Бежевый</t>
  </si>
  <si>
    <t>Маунти (бежевый)</t>
  </si>
  <si>
    <t>60*35*95</t>
  </si>
  <si>
    <t>097</t>
  </si>
  <si>
    <t>Chauzi Когтеточка с тремя столбиками, двумя лежанками, домиком и игрушкой помпон "Маунти" 60*35*95 Коричневый</t>
  </si>
  <si>
    <t>Маунти (коричневый)</t>
  </si>
  <si>
    <t>100</t>
  </si>
  <si>
    <t>Chauzi Когтеточка с двумя столбиками, лежанкой и гамаком  "Микки" 50*50*60 Бежевый</t>
  </si>
  <si>
    <t>Микки (бежевый)</t>
  </si>
  <si>
    <t>50*50*60</t>
  </si>
  <si>
    <t>101</t>
  </si>
  <si>
    <t>Chauzi Когтеточка с двумя столбиками, лежанкой и гамаком "Микки" 50*50*60 Корничневый</t>
  </si>
  <si>
    <t>Микки (коричневый)</t>
  </si>
  <si>
    <t>099</t>
  </si>
  <si>
    <t>Chauzi Когтеточка с двумя столбиками, лежанкой и гамаком "Микки" 50*50*60 Серый</t>
  </si>
  <si>
    <t>Микки (серый)</t>
  </si>
  <si>
    <t>098</t>
  </si>
  <si>
    <t>Chauzi Когтеточка с двумя столбиками, лежанкой с полубортом и двухуровневым домиком с верхней лежанкой "Оливия" 70*40*100 Черный-Белый</t>
  </si>
  <si>
    <t>Искусственный мех, ДСП, мебельный картон, мебельная ткань, джутовый канат, комплект для сборки</t>
  </si>
  <si>
    <t>Оливия (черный-белый)</t>
  </si>
  <si>
    <t>70*40*100</t>
  </si>
  <si>
    <t>074</t>
  </si>
  <si>
    <t>Chauzi Когтеточка с двумя столбиками, двумя лежанками и игрушкой помпон "Ореон" 45*45*70 Бежевый</t>
  </si>
  <si>
    <t>Ореон (бежевый)</t>
  </si>
  <si>
    <t>45*45*70</t>
  </si>
  <si>
    <t>075</t>
  </si>
  <si>
    <t>Chauzi Когтеточка с двумя столбиками, двумя лежанками и игрушкой помпон "Ореон" 45*45*70 Коричневый</t>
  </si>
  <si>
    <t>Ореон (коричневый)</t>
  </si>
  <si>
    <t>073</t>
  </si>
  <si>
    <t>Chauzi Когтеточка с двумя столбиками, двумя лежанками и игрушкой помпон "Ореон" 45*45*70 Темный шоколад</t>
  </si>
  <si>
    <t>Ореон (серый)</t>
  </si>
  <si>
    <t>076</t>
  </si>
  <si>
    <t>Ореон (темный шоколад)</t>
  </si>
  <si>
    <t>093</t>
  </si>
  <si>
    <t>Chauzi Когтеточка с шестью столбиками тремя лежанками и домиком "Сима" 55*45*110 Бежевый</t>
  </si>
  <si>
    <t>Сима (бежевый)</t>
  </si>
  <si>
    <t>55*45*110</t>
  </si>
  <si>
    <t>095</t>
  </si>
  <si>
    <t>Chauzi Когтеточка с шестью столбиками тремя лежанками и домиком "Сима" 55*45*110 Белый</t>
  </si>
  <si>
    <t>Сима (белый)</t>
  </si>
  <si>
    <t>094</t>
  </si>
  <si>
    <t>Chauzi Когтеточка с шестью столбиками тремя лежанками и домиком "Сима" 55*45*110 Серый</t>
  </si>
  <si>
    <t>Сима (серый)</t>
  </si>
  <si>
    <t>106</t>
  </si>
  <si>
    <t>Chauzi Когтеточка с тремя столбиками и тремя лежанками "Ступенька" 60*40*60 Коричневый</t>
  </si>
  <si>
    <t>Ступенька (коричневый)</t>
  </si>
  <si>
    <t>60*40*60</t>
  </si>
  <si>
    <t>105</t>
  </si>
  <si>
    <t>Chauzi Когтеточка с тремя столбиками и тремя лежанками "Ступенька" 60*40*60 Серый</t>
  </si>
  <si>
    <t>Ступенька (серый)</t>
  </si>
  <si>
    <t>107</t>
  </si>
  <si>
    <t>Chauzi Когтеточка с тремя столбиками и тремя лежанками "Ступенька" 60*40*60 Темный шоколад</t>
  </si>
  <si>
    <t>Ступенька (темный шоколад)</t>
  </si>
  <si>
    <t>104</t>
  </si>
  <si>
    <t>Chauzi Когтеточка с тремя столбиками, лежанками, гамаком и игрушка помпон "Тося" 50*35*80 Бежевый</t>
  </si>
  <si>
    <t>Тося (бежевый)</t>
  </si>
  <si>
    <t>50*35*80</t>
  </si>
  <si>
    <t>103</t>
  </si>
  <si>
    <t>Chauzi Когтеточка с тремя столбиками, лежанками, гамаком и игрушка помпон "Тося" 50*35*80 Коричневый</t>
  </si>
  <si>
    <t>Тося (коричневый)</t>
  </si>
  <si>
    <t>102</t>
  </si>
  <si>
    <t>Chauzi Когтеточка с тремя столбиками, лежанками, гамаком и игрушка помпон "Тося" 50*35*80 Серый</t>
  </si>
  <si>
    <t>Тося (серый)</t>
  </si>
  <si>
    <t>144</t>
  </si>
  <si>
    <t>Chauzi Когтеточка с одиннадцатью столбиками, пятью лежанками и подвесным гамаком "ТриКот" 50*50*160 Белый</t>
  </si>
  <si>
    <t>Искусственный мех, ДСП, мебельный картон, джутовый канат, гамак, комплект для сборки</t>
  </si>
  <si>
    <t>ТриКот (белый)</t>
  </si>
  <si>
    <t>50*50*160</t>
  </si>
  <si>
    <t>143</t>
  </si>
  <si>
    <t>Chauzi Когтеточка с одиннадцатью столбиками, пятью лежанками и подвесным гамаком "ТриКот" 50*50*160 Черный</t>
  </si>
  <si>
    <t>Трикот (черный)</t>
  </si>
  <si>
    <t>45*45*90</t>
  </si>
  <si>
    <t>147</t>
  </si>
  <si>
    <t>Chauzi Когтеточка с шестью столбиками, домиком и четырьмя лежанками "Трио" 50*50*160 Белый</t>
  </si>
  <si>
    <t>Трио (Белый)</t>
  </si>
  <si>
    <t>148</t>
  </si>
  <si>
    <t>Chauzi Когтеточка с шестью столбиками, домиком и четырьмя лежанками "Трио" 50*50*160 Графит</t>
  </si>
  <si>
    <t>Трио (Графит)</t>
  </si>
  <si>
    <t>149</t>
  </si>
  <si>
    <t>Chauzi Когтеточка с шестью столбиками, домиком и четырьмя лежанками 50*50*160 Светло-Коричневый</t>
  </si>
  <si>
    <t>Трио (св. коричневый)</t>
  </si>
  <si>
    <t>150</t>
  </si>
  <si>
    <t>Chauzi Когтеточка с шестью столбиками, домиком и четырьмя лежанками 50*50*160 Серый-Графит</t>
  </si>
  <si>
    <t>Трио (Серый-графит)</t>
  </si>
  <si>
    <t>139</t>
  </si>
  <si>
    <t>Chauzi Когтеточка с семью столбиками и пятью лежанками "Трейд" 50*50*130 Светло-Коричневый</t>
  </si>
  <si>
    <t>Трэйд (светло-коричневый)</t>
  </si>
  <si>
    <t>50*50*130</t>
  </si>
  <si>
    <t>138</t>
  </si>
  <si>
    <t>Chauzi Когтеточка с семью столбиками и пятью лежанками "Трейд" 50*50*130 Серый-Графит</t>
  </si>
  <si>
    <t>Трэйд (Серый-графит)</t>
  </si>
  <si>
    <t>152</t>
  </si>
  <si>
    <t>Chauzi Когтеточка с тремя столбиками домиком и лежанкой с полубортом "Фигаро" 50*50*80 Белый</t>
  </si>
  <si>
    <t>Фигаро (Белый)</t>
  </si>
  <si>
    <t>151</t>
  </si>
  <si>
    <t>Chauzi Когтеточка с тремя столбиками домиком и лежанкой с полубортом  "Фигаро" 50*50*80 Серый-Графит</t>
  </si>
  <si>
    <t>Фигаро (Серый-Графит)</t>
  </si>
  <si>
    <t>091</t>
  </si>
  <si>
    <t>Chauzi Когтеточка с тремя столбиками и двумя лежанками, гамаком и помпоном  "Фрося" 70*35*110 Бежевый</t>
  </si>
  <si>
    <t>Фрося (бежевый)</t>
  </si>
  <si>
    <t>70*35*110</t>
  </si>
  <si>
    <t>092</t>
  </si>
  <si>
    <t>Chauzi Когтеточка с тремя столбиками и двумя лежанками, гамаком и помпоном  "Фрося" 70*35*110 Коричневый</t>
  </si>
  <si>
    <t>Фрося (коричневый)</t>
  </si>
  <si>
    <t>089</t>
  </si>
  <si>
    <t xml:space="preserve">Chauzi Когтеточка с тремя столбиками и двумя лежанками, гамаком и помпоном "Фрося" 70*35*110 Серый </t>
  </si>
  <si>
    <t>Фрося (серый)</t>
  </si>
  <si>
    <t>Chauzi Когтеточка "Планка" угловая 10.5*60 Графит</t>
  </si>
  <si>
    <t>Петлевой ковролин, ДСП, комплект для установки</t>
  </si>
  <si>
    <t>Планка угловая (графит)</t>
  </si>
  <si>
    <t>2*60*10,5</t>
  </si>
  <si>
    <t>Chauzi Когтеточка "Планка"  10.5*60 Графит</t>
  </si>
  <si>
    <t>Планка (графит)</t>
  </si>
  <si>
    <t>Искусственный мех, синтепух,подкладочная ткань, молния, джутовый канат, помпоны</t>
  </si>
  <si>
    <t>Бублик (Бежевый)</t>
  </si>
  <si>
    <t>Chauzi Лежанка с длинным ворсом  "Бублик"  50*50*20 Бежевый</t>
  </si>
  <si>
    <t>20*50*50</t>
  </si>
  <si>
    <t>Chauzi Когтеточка с столбиком и помпоном "арт.8" 45*45*100 Тёмный шоколад</t>
  </si>
  <si>
    <t>45*45*100</t>
  </si>
  <si>
    <t xml:space="preserve">Chauzi Когтеточка с столбиком и помпоном "арт.8" 45*45*100 Серый </t>
  </si>
  <si>
    <t>Chauzi Когтеточка с столбиком и помпоном "арт.8" 45*45*100 Коричневый</t>
  </si>
  <si>
    <t xml:space="preserve">Chauzi Когтеточка с столбиком и помпоном "арт.8" 45*45*100 Бежевый </t>
  </si>
  <si>
    <t xml:space="preserve">Chauzi Когтеточка с столбиком и помпоном "арт.8" 50*50*120 Бежевый </t>
  </si>
  <si>
    <t xml:space="preserve">Chauzi Когтеточка с столбиком и помпоном "арт.8" 50*50*120 Коричневый  </t>
  </si>
  <si>
    <t xml:space="preserve">Chauzi Когтеточка с столбиком и помпоном "арт.8" 50*50*120 Серый </t>
  </si>
  <si>
    <t xml:space="preserve">Chauzi Когтеточка с столбиком и помпоном "арт.8" 50*50*120 Тёмный шоколад </t>
  </si>
  <si>
    <t>Цена до 100000 руб</t>
  </si>
  <si>
    <t>фото</t>
  </si>
  <si>
    <t xml:space="preserve">Chauzi Когтеточка два стобика и домиком и двумя лежанками "Арт 10" 40*40*82 Бежевый </t>
  </si>
  <si>
    <t>Chauzi Лежанка ковролиновая  "Лея"  60*43*25 Бежевый</t>
  </si>
  <si>
    <t>Лея (Графит)</t>
  </si>
  <si>
    <t>25*43*60</t>
  </si>
  <si>
    <t>38*38*60</t>
  </si>
  <si>
    <t>Chauzi Лежанка ковролиновая  "Лея"  60*43*25 Графит</t>
  </si>
  <si>
    <t>Лея (Бежевый)</t>
  </si>
  <si>
    <t>Chauzi Лежанка ковролиновая  "Лея"  60*43*25 Голубой</t>
  </si>
  <si>
    <t>Лея (Голубой)</t>
  </si>
  <si>
    <t>Искусственный мех  "Серый", Искусственный мех  "Белый", мебельный поролон, мебельные ножки с силиконовыми вставками</t>
  </si>
  <si>
    <t>Искусственный мех  "Бежевый", Искусственный мех  "Темный шоколад", мебельный поролон, мебельные ножки с силиконовыми вставками</t>
  </si>
  <si>
    <t>Chauzi Когтеточка с одним столбиком и помпоном "9 мини"  30*30*54 Бежевый</t>
  </si>
  <si>
    <t>9 мини (графит)</t>
  </si>
  <si>
    <t>Chauzi Лежанка из искуственного меха  "Матрасик Беж"  60*43*2 Бежевый</t>
  </si>
  <si>
    <t>Искусственный мех "Бежевый" Стежка синтепоновая на полипропиленовой основе</t>
  </si>
  <si>
    <t>Матрасик - Беж</t>
  </si>
  <si>
    <t>2*40*60</t>
  </si>
  <si>
    <t>Chauzi Лежанка из искуственного меха  "Матрасик Серый"  60*43*2 Серый</t>
  </si>
  <si>
    <t>Искусственный мех "Серый" Стежка синтепоновая на полипропиленовой основе</t>
  </si>
  <si>
    <t>Chauzi Лежанка из искуственного меха  "Матрасик Карамель"  60*43*2 Карамель</t>
  </si>
  <si>
    <t>Искусственный мех "Карамель" Стежка синтепоновая на полипропиленовой основе</t>
  </si>
  <si>
    <t>Матрасик - Серый</t>
  </si>
  <si>
    <t>Матрасик - Карамель</t>
  </si>
  <si>
    <t>Матрасик - Графит</t>
  </si>
  <si>
    <t>Матрасик - Шоколад</t>
  </si>
  <si>
    <t>Chauzi Лежанка из искуственного меха  "Матрасик Графит"  60*43*2 Графит</t>
  </si>
  <si>
    <t>Искусственный мех "Графит" Стежка синтепоновая на полипропиленовой основе</t>
  </si>
  <si>
    <t>Chauzi Лежанка из искуственного меха  "Матрасик Шоколад"  60*43*2 Шоколад</t>
  </si>
  <si>
    <t>Искусственный мех "Шоколад" Стежка синтепоновая на полипропиленовой основе</t>
  </si>
  <si>
    <t xml:space="preserve">Chauzi Когтеточка  столбик, лежанка с полубортом и помпоном  "9 мини" 38*38*61 Графит </t>
  </si>
  <si>
    <t>РРЦ</t>
  </si>
  <si>
    <t>Петлевой ковролин "Графит", петлевой ковролин "Белый", мебельный поролон, мебельные ножки с силиконовыми вставками</t>
  </si>
  <si>
    <t>Chauzi Лежанка ковролиновая  "Лея"  60*43*25 Графит-Графит</t>
  </si>
  <si>
    <t>Петлевой ковролин "Графит", мебельный поролон, мебельные ножки с силиконовыми вставками</t>
  </si>
  <si>
    <t>Лея (Графит-Графит)</t>
  </si>
  <si>
    <t>Chauzi Лежанка ковролиновая  "Лея"  60*43*25 Кэмел</t>
  </si>
  <si>
    <t>Петлевой ковролин "Кэмел", мебельный поролон, мебельные ножки с силиконовыми вставками</t>
  </si>
  <si>
    <t>Лея (Кэмел)</t>
  </si>
  <si>
    <t>Chauzi Лежанка из искуственного меха  "Лео"  60*43*25 Карамель</t>
  </si>
  <si>
    <t>Искусственный мех  "Карамель", мебельный поролон, мебельные ножки с силиконовыми вставками</t>
  </si>
  <si>
    <t>Лео (Карамель)</t>
  </si>
  <si>
    <t>Chauzi Лежанка из искуственного меха  "Лео"  60*43*25 Серый</t>
  </si>
  <si>
    <t>Искусственный мех  "Серый", мебельный поролон, мебельные ножки с силиконовыми вставками</t>
  </si>
  <si>
    <t>Лео (Серый)</t>
  </si>
  <si>
    <t>Chauzi Лежанка из искуственного меха  "Лео"  60*43*25 Шоколад</t>
  </si>
  <si>
    <t>Искусственный мех  "Темный шоколад", мебельный поролон, мебельные ножки с силиконовыми вставками</t>
  </si>
  <si>
    <t>Лео (Т. шок)</t>
  </si>
  <si>
    <t>Chauzi Лежанка из искуственного меха  "Лео"  60*43*25 Бежевый</t>
  </si>
  <si>
    <t>Лео - мех (Т. шок-Бежевый)</t>
  </si>
  <si>
    <t>Chauzi Лежанка из искуственного меха  "Лео"  60*43*25 Серо-Белый</t>
  </si>
  <si>
    <t>Лео - мех (Серо-Белый)</t>
  </si>
  <si>
    <t>Chauzi Лежанка ковролиновая  "Лея-BIG"  90*53*27 Бежевый</t>
  </si>
  <si>
    <t>90*53*27</t>
  </si>
  <si>
    <t>Скуби-Беж</t>
  </si>
  <si>
    <t>Chauzi Лежанка с домиком из искусственного меха "Скуби - Беж" 63*47*40 Бежевый</t>
  </si>
  <si>
    <t>ДСП, переплетный картон 2 мм, искусственный мех, джутовый канат, мебельный поролон, стежка синетпоновая на полипропиленовой основе</t>
  </si>
  <si>
    <t>63*47*40</t>
  </si>
  <si>
    <t>Нолик (бежевый)</t>
  </si>
  <si>
    <t>Нолик (серый)</t>
  </si>
  <si>
    <t>Нолик (карамель)</t>
  </si>
  <si>
    <t>Нолик (шоколад)</t>
  </si>
  <si>
    <t>Chauzi игровой комплекс с 5 лежанками и 5 столбиками когтеточки "Нолик" 45*45*130 Бежевый</t>
  </si>
  <si>
    <t>45*45*130</t>
  </si>
  <si>
    <t>Chauzi игровой комплекс с 5 лежанками и 5 столбиками когтеточки "Нолик" 45*45*130 Серый</t>
  </si>
  <si>
    <t>Chauzi игровой комплекс с 5 лежанками и 5 столбиками когтеточки "Нолик" 45*45*130 Карамель</t>
  </si>
  <si>
    <t>Chauzi игровой комплекс с 5 лежанками и 5 столбиками когтеточки "Нолик" 45*45*130 Шоколад</t>
  </si>
  <si>
    <t>Chauzi Лежанка с длинным ворсом  "Бублик-лайт"  50*50*20 Бежевый</t>
  </si>
  <si>
    <t>Искусственный мех, синтепух, ткань оксфорд</t>
  </si>
  <si>
    <t>Бублик-лайт (Бежевый)</t>
  </si>
  <si>
    <t>Штрих-код</t>
  </si>
  <si>
    <t>2000000000107</t>
  </si>
  <si>
    <t>2000000000114</t>
  </si>
  <si>
    <t>2000000000121</t>
  </si>
  <si>
    <t>2000000000138</t>
  </si>
  <si>
    <t>2000000000015</t>
  </si>
  <si>
    <t>2000000000046</t>
  </si>
  <si>
    <t>2000000000039</t>
  </si>
  <si>
    <t>2000000000053</t>
  </si>
  <si>
    <t>2000000000077</t>
  </si>
  <si>
    <t>2000000000060</t>
  </si>
  <si>
    <t>2000000000084</t>
  </si>
  <si>
    <t>2000000000091</t>
  </si>
  <si>
    <t>2000000000022</t>
  </si>
  <si>
    <t>2000000000596</t>
  </si>
  <si>
    <t>2000000000589</t>
  </si>
  <si>
    <t>2000000000602</t>
  </si>
  <si>
    <t>2000000000435</t>
  </si>
  <si>
    <t>2000000000442</t>
  </si>
  <si>
    <t>2000000000428</t>
  </si>
  <si>
    <t>2000000000459</t>
  </si>
  <si>
    <t>2000000000473</t>
  </si>
  <si>
    <t>2000000000497</t>
  </si>
  <si>
    <t>2000000000466</t>
  </si>
  <si>
    <t>2000000000480</t>
  </si>
  <si>
    <t>2000000000855</t>
  </si>
  <si>
    <t>2000000000862</t>
  </si>
  <si>
    <t>2000000000886</t>
  </si>
  <si>
    <t>2000000000879</t>
  </si>
  <si>
    <t>2000000000701</t>
  </si>
  <si>
    <t>2000000000718</t>
  </si>
  <si>
    <t>2000000000695</t>
  </si>
  <si>
    <t>2000000000725</t>
  </si>
  <si>
    <t>2000000000794</t>
  </si>
  <si>
    <t>2000000000800</t>
  </si>
  <si>
    <t>2000000000787</t>
  </si>
  <si>
    <t>2000000000770</t>
  </si>
  <si>
    <t>2000000000831</t>
  </si>
  <si>
    <t>2000000000848</t>
  </si>
  <si>
    <t>2000000000190</t>
  </si>
  <si>
    <t>2000000000206</t>
  </si>
  <si>
    <t>2000000000183</t>
  </si>
  <si>
    <t>2000000000213</t>
  </si>
  <si>
    <t>2000000000237</t>
  </si>
  <si>
    <t>2000000000244</t>
  </si>
  <si>
    <t>2000000000220</t>
  </si>
  <si>
    <t>2000000000251</t>
  </si>
  <si>
    <t>2000000000152</t>
  </si>
  <si>
    <t>2000000000169</t>
  </si>
  <si>
    <t>2000000000145</t>
  </si>
  <si>
    <t>2000000000176</t>
  </si>
  <si>
    <t>2000000000541</t>
  </si>
  <si>
    <t>2000000000572</t>
  </si>
  <si>
    <t>2000000000565</t>
  </si>
  <si>
    <t>2000000000558</t>
  </si>
  <si>
    <t>2000000000503</t>
  </si>
  <si>
    <t>2000000000534</t>
  </si>
  <si>
    <t>2000000000527</t>
  </si>
  <si>
    <t>2000000000510</t>
  </si>
  <si>
    <t>2000000000312</t>
  </si>
  <si>
    <t>2000000000329</t>
  </si>
  <si>
    <t>2000000000305</t>
  </si>
  <si>
    <t>2000000000336</t>
  </si>
  <si>
    <t>2000000000275</t>
  </si>
  <si>
    <t>2000000000282</t>
  </si>
  <si>
    <t>2000000000268</t>
  </si>
  <si>
    <t>2000000000299</t>
  </si>
  <si>
    <t>2000000000398</t>
  </si>
  <si>
    <t>2000000000404</t>
  </si>
  <si>
    <t>2000000000381</t>
  </si>
  <si>
    <t>2000000000411</t>
  </si>
  <si>
    <t>2000000000350</t>
  </si>
  <si>
    <t>2000000000367</t>
  </si>
  <si>
    <t>2000000000343</t>
  </si>
  <si>
    <t>2000000000374</t>
  </si>
  <si>
    <t>2000000001395</t>
  </si>
  <si>
    <t>2000000000664</t>
  </si>
  <si>
    <t>2000000000671</t>
  </si>
  <si>
    <t>2000000000657</t>
  </si>
  <si>
    <t>2000000000688</t>
  </si>
  <si>
    <t>2000000001210</t>
  </si>
  <si>
    <t>2000000001203</t>
  </si>
  <si>
    <t>2000000000817</t>
  </si>
  <si>
    <t>2000000000824</t>
  </si>
  <si>
    <t>2000000001609</t>
  </si>
  <si>
    <t>2000000001593</t>
  </si>
  <si>
    <t>2000000001579</t>
  </si>
  <si>
    <t>2000000001586</t>
  </si>
  <si>
    <t>2000000001562</t>
  </si>
  <si>
    <t>2000000001555</t>
  </si>
  <si>
    <t>2000000001197</t>
  </si>
  <si>
    <t>2000000001180</t>
  </si>
  <si>
    <t>2000000001449</t>
  </si>
  <si>
    <t>2000000001456</t>
  </si>
  <si>
    <t>2000000001227</t>
  </si>
  <si>
    <t>2000000001173</t>
  </si>
  <si>
    <t>2000000001166</t>
  </si>
  <si>
    <t>2000000001234</t>
  </si>
  <si>
    <t>2000000001258</t>
  </si>
  <si>
    <t>2000000001241</t>
  </si>
  <si>
    <t>2000000001265</t>
  </si>
  <si>
    <t>2000000001272</t>
  </si>
  <si>
    <t>2000000001289</t>
  </si>
  <si>
    <t>2000000000954</t>
  </si>
  <si>
    <t>2000000000961</t>
  </si>
  <si>
    <t>2000000000992</t>
  </si>
  <si>
    <t>2000000001005</t>
  </si>
  <si>
    <t>2000000000985</t>
  </si>
  <si>
    <t>2000000000978</t>
  </si>
  <si>
    <t>2000000000749</t>
  </si>
  <si>
    <t>2000000000756</t>
  </si>
  <si>
    <t>2000000000732</t>
  </si>
  <si>
    <t>2000000000763</t>
  </si>
  <si>
    <t>2000000000923</t>
  </si>
  <si>
    <t>2000000000947</t>
  </si>
  <si>
    <t>2000000000930</t>
  </si>
  <si>
    <t>2000000001050</t>
  </si>
  <si>
    <t>2000000001043</t>
  </si>
  <si>
    <t>2000000001067</t>
  </si>
  <si>
    <t>2000000001036</t>
  </si>
  <si>
    <t>2000000001029</t>
  </si>
  <si>
    <t>2000000001012</t>
  </si>
  <si>
    <t>2000000001432</t>
  </si>
  <si>
    <t>2000000001425</t>
  </si>
  <si>
    <t>2000000001463</t>
  </si>
  <si>
    <t>2000000001470</t>
  </si>
  <si>
    <t>2000000001487</t>
  </si>
  <si>
    <t>2000000001494</t>
  </si>
  <si>
    <t>2000000001388</t>
  </si>
  <si>
    <t>2000000001371</t>
  </si>
  <si>
    <t>2000000001517</t>
  </si>
  <si>
    <t>2000000001500</t>
  </si>
  <si>
    <t>2000000000909</t>
  </si>
  <si>
    <t>2000000000916</t>
  </si>
  <si>
    <t>2000000000893</t>
  </si>
  <si>
    <t>2000000001616</t>
  </si>
  <si>
    <t>2000000001623</t>
  </si>
  <si>
    <t>Цена для агента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</si>
</sst>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#,##0.00\ _₽"/>
    <numFmt numFmtId="166" formatCode="000000"/>
  </numFmts>
  <fonts count="13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 (Основной текст)"/>
    </font>
    <font>
      <sz val="12"/>
      <color theme="1"/>
      <name val="Arial"/>
      <family val="2"/>
      <charset val="204"/>
    </font>
    <font>
      <sz val="12"/>
      <color indexed="63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51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top"/>
    </xf>
    <xf numFmtId="1" fontId="6" fillId="5" borderId="1" xfId="2" applyNumberFormat="1" applyFont="1" applyFill="1" applyBorder="1" applyAlignment="1">
      <alignment horizontal="right" vertical="top"/>
    </xf>
    <xf numFmtId="1" fontId="6" fillId="6" borderId="1" xfId="2" applyNumberFormat="1" applyFont="1" applyFill="1" applyBorder="1" applyAlignment="1">
      <alignment horizontal="right" vertical="top"/>
    </xf>
    <xf numFmtId="0" fontId="3" fillId="0" borderId="1" xfId="0" applyFont="1" applyBorder="1"/>
    <xf numFmtId="0" fontId="5" fillId="0" borderId="1" xfId="2" applyFont="1" applyBorder="1" applyAlignment="1">
      <alignment vertical="top" wrapText="1"/>
    </xf>
    <xf numFmtId="0" fontId="5" fillId="3" borderId="1" xfId="2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6" fillId="6" borderId="1" xfId="2" applyNumberFormat="1" applyFont="1" applyFill="1" applyBorder="1" applyAlignment="1">
      <alignment horizontal="right" vertical="top"/>
    </xf>
    <xf numFmtId="164" fontId="11" fillId="5" borderId="1" xfId="2" applyNumberFormat="1" applyFont="1" applyFill="1" applyBorder="1" applyAlignment="1">
      <alignment horizontal="right" vertical="top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5" borderId="1" xfId="0" applyFont="1" applyFill="1" applyBorder="1"/>
    <xf numFmtId="0" fontId="10" fillId="6" borderId="1" xfId="0" applyFont="1" applyFill="1" applyBorder="1"/>
    <xf numFmtId="0" fontId="8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horizontal="right" vertical="top"/>
    </xf>
    <xf numFmtId="165" fontId="3" fillId="6" borderId="1" xfId="0" applyNumberFormat="1" applyFont="1" applyFill="1" applyBorder="1" applyAlignment="1">
      <alignment horizontal="right" vertical="top"/>
    </xf>
    <xf numFmtId="12" fontId="12" fillId="0" borderId="3" xfId="0" applyNumberFormat="1" applyFont="1" applyBorder="1" applyAlignment="1">
      <alignment horizontal="right" wrapText="1"/>
    </xf>
    <xf numFmtId="0" fontId="3" fillId="0" borderId="2" xfId="0" applyFont="1" applyBorder="1"/>
    <xf numFmtId="0" fontId="4" fillId="2" borderId="1" xfId="2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12" fontId="12" fillId="0" borderId="0" xfId="0" applyNumberFormat="1" applyFont="1" applyBorder="1" applyAlignment="1">
      <alignment horizontal="right" wrapText="1"/>
    </xf>
    <xf numFmtId="0" fontId="3" fillId="6" borderId="1" xfId="0" applyFont="1" applyFill="1" applyBorder="1"/>
    <xf numFmtId="0" fontId="3" fillId="5" borderId="1" xfId="0" applyFont="1" applyFill="1" applyBorder="1"/>
    <xf numFmtId="0" fontId="6" fillId="4" borderId="1" xfId="2" applyFont="1" applyFill="1" applyBorder="1" applyAlignment="1">
      <alignment horizontal="left" vertical="top"/>
    </xf>
    <xf numFmtId="0" fontId="5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vertical="top"/>
    </xf>
    <xf numFmtId="166" fontId="10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7" fillId="0" borderId="1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" fontId="5" fillId="6" borderId="1" xfId="2" applyNumberFormat="1" applyFont="1" applyFill="1" applyBorder="1" applyAlignment="1">
      <alignment horizontal="right" vertical="top"/>
    </xf>
    <xf numFmtId="164" fontId="10" fillId="6" borderId="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0" fontId="4" fillId="7" borderId="1" xfId="2" applyFont="1" applyFill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49" fontId="8" fillId="0" borderId="1" xfId="1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86755</xdr:colOff>
      <xdr:row>2</xdr:row>
      <xdr:rowOff>188873</xdr:rowOff>
    </xdr:from>
    <xdr:to>
      <xdr:col>9</xdr:col>
      <xdr:colOff>1823666</xdr:colOff>
      <xdr:row>3</xdr:row>
      <xdr:rowOff>1248097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215" y="2739115"/>
          <a:ext cx="1736911" cy="2334345"/>
        </a:xfrm>
        <a:prstGeom prst="rect">
          <a:avLst/>
        </a:prstGeom>
      </xdr:spPr>
    </xdr:pic>
    <xdr:clientData/>
  </xdr:twoCellAnchor>
  <xdr:twoCellAnchor editAs="oneCell">
    <xdr:from>
      <xdr:col>9</xdr:col>
      <xdr:colOff>108160</xdr:colOff>
      <xdr:row>15</xdr:row>
      <xdr:rowOff>209659</xdr:rowOff>
    </xdr:from>
    <xdr:to>
      <xdr:col>9</xdr:col>
      <xdr:colOff>1900863</xdr:colOff>
      <xdr:row>17</xdr:row>
      <xdr:rowOff>71469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620" y="19336474"/>
          <a:ext cx="1792703" cy="2412051"/>
        </a:xfrm>
        <a:prstGeom prst="rect">
          <a:avLst/>
        </a:prstGeom>
      </xdr:spPr>
    </xdr:pic>
    <xdr:clientData/>
  </xdr:twoCellAnchor>
  <xdr:twoCellAnchor editAs="oneCell">
    <xdr:from>
      <xdr:col>9</xdr:col>
      <xdr:colOff>192187</xdr:colOff>
      <xdr:row>18</xdr:row>
      <xdr:rowOff>1177523</xdr:rowOff>
    </xdr:from>
    <xdr:to>
      <xdr:col>9</xdr:col>
      <xdr:colOff>1928639</xdr:colOff>
      <xdr:row>20</xdr:row>
      <xdr:rowOff>1001977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9647" y="24129700"/>
          <a:ext cx="1736452" cy="2374696"/>
        </a:xfrm>
        <a:prstGeom prst="rect">
          <a:avLst/>
        </a:prstGeom>
      </xdr:spPr>
    </xdr:pic>
    <xdr:clientData/>
  </xdr:twoCellAnchor>
  <xdr:twoCellAnchor editAs="oneCell">
    <xdr:from>
      <xdr:col>9</xdr:col>
      <xdr:colOff>120222</xdr:colOff>
      <xdr:row>22</xdr:row>
      <xdr:rowOff>1273012</xdr:rowOff>
    </xdr:from>
    <xdr:to>
      <xdr:col>10</xdr:col>
      <xdr:colOff>1085</xdr:colOff>
      <xdr:row>24</xdr:row>
      <xdr:rowOff>1084044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24"/>
        <a:stretch/>
      </xdr:blipFill>
      <xdr:spPr>
        <a:xfrm>
          <a:off x="13347682" y="29325673"/>
          <a:ext cx="1816588" cy="2361274"/>
        </a:xfrm>
        <a:prstGeom prst="rect">
          <a:avLst/>
        </a:prstGeom>
      </xdr:spPr>
    </xdr:pic>
    <xdr:clientData/>
  </xdr:twoCellAnchor>
  <xdr:twoCellAnchor editAs="oneCell">
    <xdr:from>
      <xdr:col>9</xdr:col>
      <xdr:colOff>119457</xdr:colOff>
      <xdr:row>26</xdr:row>
      <xdr:rowOff>60011</xdr:rowOff>
    </xdr:from>
    <xdr:to>
      <xdr:col>9</xdr:col>
      <xdr:colOff>1843548</xdr:colOff>
      <xdr:row>27</xdr:row>
      <xdr:rowOff>1211809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7" r="8794" b="3118"/>
        <a:stretch/>
      </xdr:blipFill>
      <xdr:spPr>
        <a:xfrm>
          <a:off x="13346917" y="33213156"/>
          <a:ext cx="1724091" cy="2426919"/>
        </a:xfrm>
        <a:prstGeom prst="rect">
          <a:avLst/>
        </a:prstGeom>
      </xdr:spPr>
    </xdr:pic>
    <xdr:clientData/>
  </xdr:twoCellAnchor>
  <xdr:twoCellAnchor editAs="oneCell">
    <xdr:from>
      <xdr:col>9</xdr:col>
      <xdr:colOff>245806</xdr:colOff>
      <xdr:row>28</xdr:row>
      <xdr:rowOff>282069</xdr:rowOff>
    </xdr:from>
    <xdr:to>
      <xdr:col>9</xdr:col>
      <xdr:colOff>1674556</xdr:colOff>
      <xdr:row>29</xdr:row>
      <xdr:rowOff>1262350</xdr:rowOff>
    </xdr:to>
    <xdr:pic>
      <xdr:nvPicPr>
        <xdr:cNvPr id="11" name="Picture 52"/>
        <xdr:cNvPicPr/>
      </xdr:nvPicPr>
      <xdr:blipFill rotWithShape="1">
        <a:blip xmlns:r="http://schemas.openxmlformats.org/officeDocument/2006/relationships" r:embed="rId6"/>
        <a:srcRect l="9480" r="16215"/>
        <a:stretch/>
      </xdr:blipFill>
      <xdr:spPr>
        <a:xfrm>
          <a:off x="13473266" y="35985456"/>
          <a:ext cx="1428750" cy="2255402"/>
        </a:xfrm>
        <a:prstGeom prst="rect">
          <a:avLst/>
        </a:prstGeom>
      </xdr:spPr>
    </xdr:pic>
    <xdr:clientData/>
  </xdr:twoCellAnchor>
  <xdr:twoCellAnchor editAs="oneCell">
    <xdr:from>
      <xdr:col>9</xdr:col>
      <xdr:colOff>108565</xdr:colOff>
      <xdr:row>30</xdr:row>
      <xdr:rowOff>478298</xdr:rowOff>
    </xdr:from>
    <xdr:to>
      <xdr:col>9</xdr:col>
      <xdr:colOff>1870689</xdr:colOff>
      <xdr:row>33</xdr:row>
      <xdr:rowOff>146915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4503" y="39054548"/>
          <a:ext cx="1762124" cy="23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108564</xdr:colOff>
      <xdr:row>34</xdr:row>
      <xdr:rowOff>77326</xdr:rowOff>
    </xdr:from>
    <xdr:to>
      <xdr:col>9</xdr:col>
      <xdr:colOff>1918314</xdr:colOff>
      <xdr:row>35</xdr:row>
      <xdr:rowOff>1216357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6024" y="43431439"/>
          <a:ext cx="1809750" cy="2414152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142877</xdr:colOff>
      <xdr:row>36</xdr:row>
      <xdr:rowOff>25988</xdr:rowOff>
    </xdr:from>
    <xdr:to>
      <xdr:col>9</xdr:col>
      <xdr:colOff>1778001</xdr:colOff>
      <xdr:row>37</xdr:row>
      <xdr:rowOff>931992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2" y="25616488"/>
          <a:ext cx="1635124" cy="2179971"/>
        </a:xfrm>
        <a:prstGeom prst="rect">
          <a:avLst/>
        </a:prstGeom>
      </xdr:spPr>
    </xdr:pic>
    <xdr:clientData/>
  </xdr:twoCellAnchor>
  <xdr:twoCellAnchor editAs="oneCell">
    <xdr:from>
      <xdr:col>9</xdr:col>
      <xdr:colOff>156702</xdr:colOff>
      <xdr:row>38</xdr:row>
      <xdr:rowOff>123927</xdr:rowOff>
    </xdr:from>
    <xdr:to>
      <xdr:col>9</xdr:col>
      <xdr:colOff>1887076</xdr:colOff>
      <xdr:row>39</xdr:row>
      <xdr:rowOff>1168843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162" y="48578524"/>
          <a:ext cx="1730374" cy="2320037"/>
        </a:xfrm>
        <a:prstGeom prst="rect">
          <a:avLst/>
        </a:prstGeom>
      </xdr:spPr>
    </xdr:pic>
    <xdr:clientData/>
  </xdr:twoCellAnchor>
  <xdr:twoCellAnchor editAs="oneCell">
    <xdr:from>
      <xdr:col>9</xdr:col>
      <xdr:colOff>23658</xdr:colOff>
      <xdr:row>69</xdr:row>
      <xdr:rowOff>185669</xdr:rowOff>
    </xdr:from>
    <xdr:to>
      <xdr:col>9</xdr:col>
      <xdr:colOff>1826184</xdr:colOff>
      <xdr:row>74</xdr:row>
      <xdr:rowOff>458563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7" r="15559"/>
        <a:stretch/>
      </xdr:blipFill>
      <xdr:spPr>
        <a:xfrm>
          <a:off x="13239596" y="68479919"/>
          <a:ext cx="1802526" cy="3606644"/>
        </a:xfrm>
        <a:prstGeom prst="rect">
          <a:avLst/>
        </a:prstGeom>
      </xdr:spPr>
    </xdr:pic>
    <xdr:clientData/>
  </xdr:twoCellAnchor>
  <xdr:twoCellAnchor editAs="oneCell">
    <xdr:from>
      <xdr:col>8</xdr:col>
      <xdr:colOff>547023</xdr:colOff>
      <xdr:row>41</xdr:row>
      <xdr:rowOff>499082</xdr:rowOff>
    </xdr:from>
    <xdr:to>
      <xdr:col>12</xdr:col>
      <xdr:colOff>847722</xdr:colOff>
      <xdr:row>50</xdr:row>
      <xdr:rowOff>49579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4711" y="50981582"/>
          <a:ext cx="3491574" cy="469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128892</xdr:colOff>
      <xdr:row>52</xdr:row>
      <xdr:rowOff>98163</xdr:rowOff>
    </xdr:from>
    <xdr:to>
      <xdr:col>9</xdr:col>
      <xdr:colOff>1882045</xdr:colOff>
      <xdr:row>59</xdr:row>
      <xdr:rowOff>341447</xdr:rowOff>
    </xdr:to>
    <xdr:pic>
      <xdr:nvPicPr>
        <xdr:cNvPr id="19" name="Picture 22"/>
        <xdr:cNvPicPr/>
      </xdr:nvPicPr>
      <xdr:blipFill rotWithShape="1">
        <a:blip xmlns:r="http://schemas.openxmlformats.org/officeDocument/2006/relationships" r:embed="rId13"/>
        <a:srcRect l="19007" r="22879" b="3557"/>
        <a:stretch/>
      </xdr:blipFill>
      <xdr:spPr>
        <a:xfrm>
          <a:off x="13344830" y="56867163"/>
          <a:ext cx="1753153" cy="4743847"/>
        </a:xfrm>
        <a:prstGeom prst="rect">
          <a:avLst/>
        </a:prstGeom>
      </xdr:spPr>
    </xdr:pic>
    <xdr:clientData/>
  </xdr:twoCellAnchor>
  <xdr:twoCellAnchor editAs="oneCell">
    <xdr:from>
      <xdr:col>9</xdr:col>
      <xdr:colOff>128914</xdr:colOff>
      <xdr:row>61</xdr:row>
      <xdr:rowOff>584904</xdr:rowOff>
    </xdr:from>
    <xdr:to>
      <xdr:col>9</xdr:col>
      <xdr:colOff>1854457</xdr:colOff>
      <xdr:row>66</xdr:row>
      <xdr:rowOff>657118</xdr:rowOff>
    </xdr:to>
    <xdr:pic>
      <xdr:nvPicPr>
        <xdr:cNvPr id="20" name="Picture 14"/>
        <xdr:cNvPicPr/>
      </xdr:nvPicPr>
      <xdr:blipFill rotWithShape="1">
        <a:blip xmlns:r="http://schemas.openxmlformats.org/officeDocument/2006/relationships" r:embed="rId14"/>
        <a:srcRect l="32585" t="14114" r="39887" b="21621"/>
        <a:stretch/>
      </xdr:blipFill>
      <xdr:spPr>
        <a:xfrm>
          <a:off x="13356374" y="78367283"/>
          <a:ext cx="1725543" cy="3611827"/>
        </a:xfrm>
        <a:prstGeom prst="rect">
          <a:avLst/>
        </a:prstGeom>
      </xdr:spPr>
    </xdr:pic>
    <xdr:clientData/>
  </xdr:twoCellAnchor>
  <xdr:twoCellAnchor editAs="oneCell">
    <xdr:from>
      <xdr:col>9</xdr:col>
      <xdr:colOff>99748</xdr:colOff>
      <xdr:row>76</xdr:row>
      <xdr:rowOff>58333</xdr:rowOff>
    </xdr:from>
    <xdr:to>
      <xdr:col>9</xdr:col>
      <xdr:colOff>1866704</xdr:colOff>
      <xdr:row>76</xdr:row>
      <xdr:rowOff>2809602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8" t="3161" r="10746" b="2015"/>
        <a:stretch/>
      </xdr:blipFill>
      <xdr:spPr>
        <a:xfrm>
          <a:off x="13327208" y="96967527"/>
          <a:ext cx="1766956" cy="2751269"/>
        </a:xfrm>
        <a:prstGeom prst="rect">
          <a:avLst/>
        </a:prstGeom>
      </xdr:spPr>
    </xdr:pic>
    <xdr:clientData/>
  </xdr:twoCellAnchor>
  <xdr:twoCellAnchor editAs="oneCell">
    <xdr:from>
      <xdr:col>9</xdr:col>
      <xdr:colOff>155643</xdr:colOff>
      <xdr:row>77</xdr:row>
      <xdr:rowOff>493083</xdr:rowOff>
    </xdr:from>
    <xdr:to>
      <xdr:col>9</xdr:col>
      <xdr:colOff>1798361</xdr:colOff>
      <xdr:row>80</xdr:row>
      <xdr:rowOff>208769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7" t="4736" r="10678" b="3685"/>
        <a:stretch/>
      </xdr:blipFill>
      <xdr:spPr>
        <a:xfrm>
          <a:off x="13371581" y="76312083"/>
          <a:ext cx="1642718" cy="2430311"/>
        </a:xfrm>
        <a:prstGeom prst="rect">
          <a:avLst/>
        </a:prstGeom>
      </xdr:spPr>
    </xdr:pic>
    <xdr:clientData/>
  </xdr:twoCellAnchor>
  <xdr:twoCellAnchor editAs="oneCell">
    <xdr:from>
      <xdr:col>9</xdr:col>
      <xdr:colOff>178119</xdr:colOff>
      <xdr:row>81</xdr:row>
      <xdr:rowOff>62788</xdr:rowOff>
    </xdr:from>
    <xdr:to>
      <xdr:col>9</xdr:col>
      <xdr:colOff>1917468</xdr:colOff>
      <xdr:row>82</xdr:row>
      <xdr:rowOff>1133487</xdr:rowOff>
    </xdr:to>
    <xdr:pic>
      <xdr:nvPicPr>
        <xdr:cNvPr id="23" name="Picture 116"/>
        <xdr:cNvPicPr/>
      </xdr:nvPicPr>
      <xdr:blipFill rotWithShape="1">
        <a:blip xmlns:r="http://schemas.openxmlformats.org/officeDocument/2006/relationships" r:embed="rId17"/>
        <a:srcRect l="10559" r="11180"/>
        <a:stretch/>
      </xdr:blipFill>
      <xdr:spPr>
        <a:xfrm>
          <a:off x="13405579" y="104914603"/>
          <a:ext cx="1739349" cy="2345819"/>
        </a:xfrm>
        <a:prstGeom prst="rect">
          <a:avLst/>
        </a:prstGeom>
      </xdr:spPr>
    </xdr:pic>
    <xdr:clientData/>
  </xdr:twoCellAnchor>
  <xdr:twoCellAnchor editAs="oneCell">
    <xdr:from>
      <xdr:col>9</xdr:col>
      <xdr:colOff>85943</xdr:colOff>
      <xdr:row>83</xdr:row>
      <xdr:rowOff>362476</xdr:rowOff>
    </xdr:from>
    <xdr:to>
      <xdr:col>9</xdr:col>
      <xdr:colOff>1811487</xdr:colOff>
      <xdr:row>84</xdr:row>
      <xdr:rowOff>1005240</xdr:rowOff>
    </xdr:to>
    <xdr:pic>
      <xdr:nvPicPr>
        <xdr:cNvPr id="24" name="Picture 46"/>
        <xdr:cNvPicPr/>
      </xdr:nvPicPr>
      <xdr:blipFill rotWithShape="1">
        <a:blip xmlns:r="http://schemas.openxmlformats.org/officeDocument/2006/relationships" r:embed="rId18"/>
        <a:srcRect l="18999" t="14796" r="18501" b="14285"/>
        <a:stretch/>
      </xdr:blipFill>
      <xdr:spPr>
        <a:xfrm>
          <a:off x="13313403" y="107764532"/>
          <a:ext cx="1725544" cy="1917885"/>
        </a:xfrm>
        <a:prstGeom prst="rect">
          <a:avLst/>
        </a:prstGeom>
      </xdr:spPr>
    </xdr:pic>
    <xdr:clientData/>
  </xdr:twoCellAnchor>
  <xdr:twoCellAnchor editAs="oneCell">
    <xdr:from>
      <xdr:col>9</xdr:col>
      <xdr:colOff>130474</xdr:colOff>
      <xdr:row>85</xdr:row>
      <xdr:rowOff>84384</xdr:rowOff>
    </xdr:from>
    <xdr:to>
      <xdr:col>11</xdr:col>
      <xdr:colOff>0</xdr:colOff>
      <xdr:row>86</xdr:row>
      <xdr:rowOff>1589795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3" r="2145"/>
        <a:stretch/>
      </xdr:blipFill>
      <xdr:spPr>
        <a:xfrm>
          <a:off x="13357934" y="110036682"/>
          <a:ext cx="1806213" cy="3210694"/>
        </a:xfrm>
        <a:prstGeom prst="rect">
          <a:avLst/>
        </a:prstGeom>
      </xdr:spPr>
    </xdr:pic>
    <xdr:clientData/>
  </xdr:twoCellAnchor>
  <xdr:twoCellAnchor editAs="oneCell">
    <xdr:from>
      <xdr:col>9</xdr:col>
      <xdr:colOff>116668</xdr:colOff>
      <xdr:row>87</xdr:row>
      <xdr:rowOff>110435</xdr:rowOff>
    </xdr:from>
    <xdr:to>
      <xdr:col>9</xdr:col>
      <xdr:colOff>1814604</xdr:colOff>
      <xdr:row>88</xdr:row>
      <xdr:rowOff>1465781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4955" r="15015"/>
        <a:stretch/>
      </xdr:blipFill>
      <xdr:spPr>
        <a:xfrm>
          <a:off x="13344128" y="113473298"/>
          <a:ext cx="1697936" cy="2906999"/>
        </a:xfrm>
        <a:prstGeom prst="rect">
          <a:avLst/>
        </a:prstGeom>
      </xdr:spPr>
    </xdr:pic>
    <xdr:clientData/>
  </xdr:twoCellAnchor>
  <xdr:twoCellAnchor editAs="oneCell">
    <xdr:from>
      <xdr:col>9</xdr:col>
      <xdr:colOff>128914</xdr:colOff>
      <xdr:row>89</xdr:row>
      <xdr:rowOff>73475</xdr:rowOff>
    </xdr:from>
    <xdr:to>
      <xdr:col>9</xdr:col>
      <xdr:colOff>1840653</xdr:colOff>
      <xdr:row>90</xdr:row>
      <xdr:rowOff>1350668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7" r="17789" b="7067"/>
        <a:stretch/>
      </xdr:blipFill>
      <xdr:spPr>
        <a:xfrm>
          <a:off x="13356374" y="116539644"/>
          <a:ext cx="1711739" cy="2782758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</xdr:colOff>
      <xdr:row>91</xdr:row>
      <xdr:rowOff>69022</xdr:rowOff>
    </xdr:from>
    <xdr:to>
      <xdr:col>9</xdr:col>
      <xdr:colOff>1780761</xdr:colOff>
      <xdr:row>92</xdr:row>
      <xdr:rowOff>1070700</xdr:rowOff>
    </xdr:to>
    <xdr:pic>
      <xdr:nvPicPr>
        <xdr:cNvPr id="28" name="Picture 114"/>
        <xdr:cNvPicPr/>
      </xdr:nvPicPr>
      <xdr:blipFill rotWithShape="1">
        <a:blip xmlns:r="http://schemas.openxmlformats.org/officeDocument/2006/relationships" r:embed="rId22"/>
        <a:srcRect l="16315" t="7486" r="18947" b="4278"/>
        <a:stretch/>
      </xdr:blipFill>
      <xdr:spPr>
        <a:xfrm>
          <a:off x="19050000" y="71920652"/>
          <a:ext cx="1697935" cy="2277718"/>
        </a:xfrm>
        <a:prstGeom prst="rect">
          <a:avLst/>
        </a:prstGeom>
      </xdr:spPr>
    </xdr:pic>
    <xdr:clientData/>
  </xdr:twoCellAnchor>
  <xdr:twoCellAnchor editAs="oneCell">
    <xdr:from>
      <xdr:col>9</xdr:col>
      <xdr:colOff>39854</xdr:colOff>
      <xdr:row>93</xdr:row>
      <xdr:rowOff>92178</xdr:rowOff>
    </xdr:from>
    <xdr:to>
      <xdr:col>9</xdr:col>
      <xdr:colOff>1806812</xdr:colOff>
      <xdr:row>94</xdr:row>
      <xdr:rowOff>1209731</xdr:rowOff>
    </xdr:to>
    <xdr:pic>
      <xdr:nvPicPr>
        <xdr:cNvPr id="29" name="Picture 92"/>
        <xdr:cNvPicPr/>
      </xdr:nvPicPr>
      <xdr:blipFill rotWithShape="1">
        <a:blip xmlns:r="http://schemas.openxmlformats.org/officeDocument/2006/relationships" r:embed="rId23"/>
        <a:srcRect l="26142" t="17671" r="20746" b="16029"/>
        <a:stretch/>
      </xdr:blipFill>
      <xdr:spPr>
        <a:xfrm>
          <a:off x="13267314" y="122119718"/>
          <a:ext cx="1766958" cy="2392674"/>
        </a:xfrm>
        <a:prstGeom prst="rect">
          <a:avLst/>
        </a:prstGeom>
      </xdr:spPr>
    </xdr:pic>
    <xdr:clientData/>
  </xdr:twoCellAnchor>
  <xdr:twoCellAnchor editAs="oneCell">
    <xdr:from>
      <xdr:col>9</xdr:col>
      <xdr:colOff>76236</xdr:colOff>
      <xdr:row>95</xdr:row>
      <xdr:rowOff>27387</xdr:rowOff>
    </xdr:from>
    <xdr:to>
      <xdr:col>9</xdr:col>
      <xdr:colOff>1825292</xdr:colOff>
      <xdr:row>95</xdr:row>
      <xdr:rowOff>2327912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71" b="5650"/>
        <a:stretch/>
      </xdr:blipFill>
      <xdr:spPr>
        <a:xfrm>
          <a:off x="13303696" y="124605169"/>
          <a:ext cx="1749056" cy="2300525"/>
        </a:xfrm>
        <a:prstGeom prst="rect">
          <a:avLst/>
        </a:prstGeom>
      </xdr:spPr>
    </xdr:pic>
    <xdr:clientData/>
  </xdr:twoCellAnchor>
  <xdr:twoCellAnchor editAs="oneCell">
    <xdr:from>
      <xdr:col>9</xdr:col>
      <xdr:colOff>128915</xdr:colOff>
      <xdr:row>96</xdr:row>
      <xdr:rowOff>118006</xdr:rowOff>
    </xdr:from>
    <xdr:to>
      <xdr:col>9</xdr:col>
      <xdr:colOff>1854459</xdr:colOff>
      <xdr:row>97</xdr:row>
      <xdr:rowOff>1266966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4" t="4195" r="6294"/>
        <a:stretch/>
      </xdr:blipFill>
      <xdr:spPr>
        <a:xfrm>
          <a:off x="13356375" y="127046312"/>
          <a:ext cx="1725544" cy="2516259"/>
        </a:xfrm>
        <a:prstGeom prst="rect">
          <a:avLst/>
        </a:prstGeom>
      </xdr:spPr>
    </xdr:pic>
    <xdr:clientData/>
  </xdr:twoCellAnchor>
  <xdr:twoCellAnchor editAs="oneCell">
    <xdr:from>
      <xdr:col>9</xdr:col>
      <xdr:colOff>105981</xdr:colOff>
      <xdr:row>98</xdr:row>
      <xdr:rowOff>900177</xdr:rowOff>
    </xdr:from>
    <xdr:to>
      <xdr:col>9</xdr:col>
      <xdr:colOff>1900547</xdr:colOff>
      <xdr:row>100</xdr:row>
      <xdr:rowOff>147466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3441" y="130563080"/>
          <a:ext cx="1794566" cy="1797531"/>
        </a:xfrm>
        <a:prstGeom prst="rect">
          <a:avLst/>
        </a:prstGeom>
      </xdr:spPr>
    </xdr:pic>
    <xdr:clientData/>
  </xdr:twoCellAnchor>
  <xdr:twoCellAnchor editAs="oneCell">
    <xdr:from>
      <xdr:col>9</xdr:col>
      <xdr:colOff>74210</xdr:colOff>
      <xdr:row>101</xdr:row>
      <xdr:rowOff>305166</xdr:rowOff>
    </xdr:from>
    <xdr:to>
      <xdr:col>9</xdr:col>
      <xdr:colOff>1921835</xdr:colOff>
      <xdr:row>103</xdr:row>
      <xdr:rowOff>581998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4460" y="108112291"/>
          <a:ext cx="1847625" cy="1832582"/>
        </a:xfrm>
        <a:prstGeom prst="rect">
          <a:avLst/>
        </a:prstGeom>
      </xdr:spPr>
    </xdr:pic>
    <xdr:clientData/>
  </xdr:twoCellAnchor>
  <xdr:twoCellAnchor editAs="oneCell">
    <xdr:from>
      <xdr:col>9</xdr:col>
      <xdr:colOff>122680</xdr:colOff>
      <xdr:row>104</xdr:row>
      <xdr:rowOff>208846</xdr:rowOff>
    </xdr:from>
    <xdr:to>
      <xdr:col>9</xdr:col>
      <xdr:colOff>1820615</xdr:colOff>
      <xdr:row>105</xdr:row>
      <xdr:rowOff>672154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6" t="7693" r="9790" b="4196"/>
        <a:stretch/>
      </xdr:blipFill>
      <xdr:spPr>
        <a:xfrm>
          <a:off x="13350140" y="137522475"/>
          <a:ext cx="1697935" cy="1738429"/>
        </a:xfrm>
        <a:prstGeom prst="rect">
          <a:avLst/>
        </a:prstGeom>
      </xdr:spPr>
    </xdr:pic>
    <xdr:clientData/>
  </xdr:twoCellAnchor>
  <xdr:twoCellAnchor editAs="oneCell">
    <xdr:from>
      <xdr:col>9</xdr:col>
      <xdr:colOff>103354</xdr:colOff>
      <xdr:row>106</xdr:row>
      <xdr:rowOff>190288</xdr:rowOff>
    </xdr:from>
    <xdr:to>
      <xdr:col>9</xdr:col>
      <xdr:colOff>1870311</xdr:colOff>
      <xdr:row>108</xdr:row>
      <xdr:rowOff>462837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0" t="8380" r="20111" b="20111"/>
        <a:stretch/>
      </xdr:blipFill>
      <xdr:spPr>
        <a:xfrm>
          <a:off x="12263604" y="114347413"/>
          <a:ext cx="1766957" cy="1764799"/>
        </a:xfrm>
        <a:prstGeom prst="rect">
          <a:avLst/>
        </a:prstGeom>
      </xdr:spPr>
    </xdr:pic>
    <xdr:clientData/>
  </xdr:twoCellAnchor>
  <xdr:twoCellAnchor editAs="oneCell">
    <xdr:from>
      <xdr:col>9</xdr:col>
      <xdr:colOff>90619</xdr:colOff>
      <xdr:row>109</xdr:row>
      <xdr:rowOff>35178</xdr:rowOff>
    </xdr:from>
    <xdr:to>
      <xdr:col>9</xdr:col>
      <xdr:colOff>1871380</xdr:colOff>
      <xdr:row>109</xdr:row>
      <xdr:rowOff>2510360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0" t="4545" r="9091" b="4545"/>
        <a:stretch/>
      </xdr:blipFill>
      <xdr:spPr>
        <a:xfrm>
          <a:off x="13318079" y="143724412"/>
          <a:ext cx="1780761" cy="2475182"/>
        </a:xfrm>
        <a:prstGeom prst="rect">
          <a:avLst/>
        </a:prstGeom>
      </xdr:spPr>
    </xdr:pic>
    <xdr:clientData/>
  </xdr:twoCellAnchor>
  <xdr:twoCellAnchor editAs="oneCell">
    <xdr:from>
      <xdr:col>9</xdr:col>
      <xdr:colOff>174980</xdr:colOff>
      <xdr:row>110</xdr:row>
      <xdr:rowOff>687201</xdr:rowOff>
    </xdr:from>
    <xdr:to>
      <xdr:col>9</xdr:col>
      <xdr:colOff>1886719</xdr:colOff>
      <xdr:row>113</xdr:row>
      <xdr:rowOff>455719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7" t="6989" r="6093"/>
        <a:stretch/>
      </xdr:blipFill>
      <xdr:spPr>
        <a:xfrm>
          <a:off x="13390918" y="121797576"/>
          <a:ext cx="1711739" cy="2411706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114</xdr:row>
      <xdr:rowOff>79374</xdr:rowOff>
    </xdr:from>
    <xdr:to>
      <xdr:col>9</xdr:col>
      <xdr:colOff>1730375</xdr:colOff>
      <xdr:row>116</xdr:row>
      <xdr:rowOff>341312</xdr:rowOff>
    </xdr:to>
    <xdr:pic>
      <xdr:nvPicPr>
        <xdr:cNvPr id="42" name="Picture 58"/>
        <xdr:cNvPicPr/>
      </xdr:nvPicPr>
      <xdr:blipFill rotWithShape="1">
        <a:blip xmlns:r="http://schemas.openxmlformats.org/officeDocument/2006/relationships" r:embed="rId32"/>
        <a:srcRect l="22283" r="22283"/>
        <a:stretch/>
      </xdr:blipFill>
      <xdr:spPr>
        <a:xfrm>
          <a:off x="19081750" y="95043624"/>
          <a:ext cx="1619250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55561</xdr:colOff>
      <xdr:row>117</xdr:row>
      <xdr:rowOff>460375</xdr:rowOff>
    </xdr:from>
    <xdr:to>
      <xdr:col>9</xdr:col>
      <xdr:colOff>1880840</xdr:colOff>
      <xdr:row>119</xdr:row>
      <xdr:rowOff>255984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0" t="5128"/>
        <a:stretch/>
      </xdr:blipFill>
      <xdr:spPr>
        <a:xfrm>
          <a:off x="13271499" y="128952625"/>
          <a:ext cx="1825279" cy="2367359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158750</xdr:colOff>
      <xdr:row>120</xdr:row>
      <xdr:rowOff>571500</xdr:rowOff>
    </xdr:from>
    <xdr:to>
      <xdr:col>9</xdr:col>
      <xdr:colOff>1746250</xdr:colOff>
      <xdr:row>122</xdr:row>
      <xdr:rowOff>377864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4" t="3720" r="9091" b="4538"/>
        <a:stretch/>
      </xdr:blipFill>
      <xdr:spPr>
        <a:xfrm>
          <a:off x="13386210" y="159608274"/>
          <a:ext cx="1587500" cy="2356606"/>
        </a:xfrm>
        <a:prstGeom prst="rect">
          <a:avLst/>
        </a:prstGeom>
      </xdr:spPr>
    </xdr:pic>
    <xdr:clientData/>
  </xdr:twoCellAnchor>
  <xdr:twoCellAnchor editAs="oneCell">
    <xdr:from>
      <xdr:col>9</xdr:col>
      <xdr:colOff>126969</xdr:colOff>
      <xdr:row>129</xdr:row>
      <xdr:rowOff>1074667</xdr:rowOff>
    </xdr:from>
    <xdr:to>
      <xdr:col>9</xdr:col>
      <xdr:colOff>1873219</xdr:colOff>
      <xdr:row>132</xdr:row>
      <xdr:rowOff>90417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82" r="7212" b="5163"/>
        <a:stretch/>
      </xdr:blipFill>
      <xdr:spPr>
        <a:xfrm>
          <a:off x="13342907" y="140330167"/>
          <a:ext cx="1746250" cy="287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125464</xdr:colOff>
      <xdr:row>127</xdr:row>
      <xdr:rowOff>124951</xdr:rowOff>
    </xdr:from>
    <xdr:to>
      <xdr:col>9</xdr:col>
      <xdr:colOff>1855840</xdr:colOff>
      <xdr:row>128</xdr:row>
      <xdr:rowOff>1394376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8" t="2659" r="12777" b="3725"/>
        <a:stretch/>
      </xdr:blipFill>
      <xdr:spPr>
        <a:xfrm>
          <a:off x="13352924" y="162987088"/>
          <a:ext cx="1730376" cy="2790353"/>
        </a:xfrm>
        <a:prstGeom prst="rect">
          <a:avLst/>
        </a:prstGeom>
      </xdr:spPr>
    </xdr:pic>
    <xdr:clientData/>
  </xdr:twoCellAnchor>
  <xdr:twoCellAnchor editAs="oneCell">
    <xdr:from>
      <xdr:col>9</xdr:col>
      <xdr:colOff>216297</xdr:colOff>
      <xdr:row>133</xdr:row>
      <xdr:rowOff>61452</xdr:rowOff>
    </xdr:from>
    <xdr:to>
      <xdr:col>9</xdr:col>
      <xdr:colOff>1692672</xdr:colOff>
      <xdr:row>134</xdr:row>
      <xdr:rowOff>1193602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3757" y="171065928"/>
          <a:ext cx="1476375" cy="240727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135</xdr:row>
      <xdr:rowOff>154653</xdr:rowOff>
    </xdr:from>
    <xdr:to>
      <xdr:col>9</xdr:col>
      <xdr:colOff>1825625</xdr:colOff>
      <xdr:row>136</xdr:row>
      <xdr:rowOff>1166684</xdr:rowOff>
    </xdr:to>
    <xdr:pic>
      <xdr:nvPicPr>
        <xdr:cNvPr id="48" name="Picture 140"/>
        <xdr:cNvPicPr/>
      </xdr:nvPicPr>
      <xdr:blipFill rotWithShape="1">
        <a:blip xmlns:r="http://schemas.openxmlformats.org/officeDocument/2006/relationships" r:embed="rId38"/>
        <a:srcRect l="21739" t="10344" r="24155" b="18720"/>
        <a:stretch/>
      </xdr:blipFill>
      <xdr:spPr>
        <a:xfrm>
          <a:off x="13275085" y="173709371"/>
          <a:ext cx="1778000" cy="2287152"/>
        </a:xfrm>
        <a:prstGeom prst="rect">
          <a:avLst/>
        </a:prstGeom>
      </xdr:spPr>
    </xdr:pic>
    <xdr:clientData/>
  </xdr:twoCellAnchor>
  <xdr:twoCellAnchor editAs="oneCell">
    <xdr:from>
      <xdr:col>9</xdr:col>
      <xdr:colOff>94737</xdr:colOff>
      <xdr:row>137</xdr:row>
      <xdr:rowOff>969911</xdr:rowOff>
    </xdr:from>
    <xdr:to>
      <xdr:col>9</xdr:col>
      <xdr:colOff>1809238</xdr:colOff>
      <xdr:row>139</xdr:row>
      <xdr:rowOff>681024</xdr:rowOff>
    </xdr:to>
    <xdr:pic>
      <xdr:nvPicPr>
        <xdr:cNvPr id="49" name="Picture 64"/>
        <xdr:cNvPicPr/>
      </xdr:nvPicPr>
      <xdr:blipFill rotWithShape="1">
        <a:blip xmlns:r="http://schemas.openxmlformats.org/officeDocument/2006/relationships" r:embed="rId39"/>
        <a:srcRect l="22222" t="7303" r="17778" b="12921"/>
        <a:stretch/>
      </xdr:blipFill>
      <xdr:spPr>
        <a:xfrm>
          <a:off x="13322197" y="177074871"/>
          <a:ext cx="1714501" cy="2261355"/>
        </a:xfrm>
        <a:prstGeom prst="rect">
          <a:avLst/>
        </a:prstGeom>
      </xdr:spPr>
    </xdr:pic>
    <xdr:clientData/>
  </xdr:twoCellAnchor>
  <xdr:twoCellAnchor editAs="oneCell">
    <xdr:from>
      <xdr:col>9</xdr:col>
      <xdr:colOff>90602</xdr:colOff>
      <xdr:row>142</xdr:row>
      <xdr:rowOff>61452</xdr:rowOff>
    </xdr:from>
    <xdr:to>
      <xdr:col>9</xdr:col>
      <xdr:colOff>1824152</xdr:colOff>
      <xdr:row>142</xdr:row>
      <xdr:rowOff>1705282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1" t="23248" r="8963" b="14243"/>
        <a:stretch/>
      </xdr:blipFill>
      <xdr:spPr>
        <a:xfrm>
          <a:off x="13318062" y="183340887"/>
          <a:ext cx="1733550" cy="164383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59052</xdr:colOff>
      <xdr:row>10</xdr:row>
      <xdr:rowOff>305337</xdr:rowOff>
    </xdr:from>
    <xdr:to>
      <xdr:col>9</xdr:col>
      <xdr:colOff>1844989</xdr:colOff>
      <xdr:row>12</xdr:row>
      <xdr:rowOff>766704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4" t="8081" r="26439" b="8686"/>
        <a:stretch/>
      </xdr:blipFill>
      <xdr:spPr>
        <a:xfrm>
          <a:off x="13286512" y="13056547"/>
          <a:ext cx="1785937" cy="3011609"/>
        </a:xfrm>
        <a:prstGeom prst="rect">
          <a:avLst/>
        </a:prstGeom>
      </xdr:spPr>
    </xdr:pic>
    <xdr:clientData/>
  </xdr:twoCellAnchor>
  <xdr:twoCellAnchor editAs="oneCell">
    <xdr:from>
      <xdr:col>9</xdr:col>
      <xdr:colOff>44648</xdr:colOff>
      <xdr:row>144</xdr:row>
      <xdr:rowOff>29765</xdr:rowOff>
    </xdr:from>
    <xdr:to>
      <xdr:col>9</xdr:col>
      <xdr:colOff>1863552</xdr:colOff>
      <xdr:row>144</xdr:row>
      <xdr:rowOff>1041796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" t="28626" b="30820"/>
        <a:stretch/>
      </xdr:blipFill>
      <xdr:spPr>
        <a:xfrm>
          <a:off x="15403711" y="124569140"/>
          <a:ext cx="1818904" cy="1012031"/>
        </a:xfrm>
        <a:prstGeom prst="rect">
          <a:avLst/>
        </a:prstGeom>
      </xdr:spPr>
    </xdr:pic>
    <xdr:clientData/>
  </xdr:twoCellAnchor>
  <xdr:twoCellAnchor editAs="oneCell">
    <xdr:from>
      <xdr:col>9</xdr:col>
      <xdr:colOff>74414</xdr:colOff>
      <xdr:row>145</xdr:row>
      <xdr:rowOff>29766</xdr:rowOff>
    </xdr:from>
    <xdr:to>
      <xdr:col>9</xdr:col>
      <xdr:colOff>1813917</xdr:colOff>
      <xdr:row>145</xdr:row>
      <xdr:rowOff>1047751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7" t="29143" r="4733" b="31999"/>
        <a:stretch/>
      </xdr:blipFill>
      <xdr:spPr>
        <a:xfrm>
          <a:off x="13528477" y="126980157"/>
          <a:ext cx="1739503" cy="1017985"/>
        </a:xfrm>
        <a:prstGeom prst="rect">
          <a:avLst/>
        </a:prstGeom>
      </xdr:spPr>
    </xdr:pic>
    <xdr:clientData/>
  </xdr:twoCellAnchor>
  <xdr:twoCellAnchor editAs="oneCell">
    <xdr:from>
      <xdr:col>9</xdr:col>
      <xdr:colOff>44648</xdr:colOff>
      <xdr:row>146</xdr:row>
      <xdr:rowOff>89297</xdr:rowOff>
    </xdr:from>
    <xdr:to>
      <xdr:col>9</xdr:col>
      <xdr:colOff>1799034</xdr:colOff>
      <xdr:row>146</xdr:row>
      <xdr:rowOff>1137048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7" t="29874" r="3907" b="29123"/>
        <a:stretch/>
      </xdr:blipFill>
      <xdr:spPr>
        <a:xfrm>
          <a:off x="14836973" y="126228872"/>
          <a:ext cx="1756172" cy="1041798"/>
        </a:xfrm>
        <a:prstGeom prst="rect">
          <a:avLst/>
        </a:prstGeom>
      </xdr:spPr>
    </xdr:pic>
    <xdr:clientData/>
  </xdr:twoCellAnchor>
  <xdr:twoCellAnchor editAs="oneCell">
    <xdr:from>
      <xdr:col>9</xdr:col>
      <xdr:colOff>29766</xdr:colOff>
      <xdr:row>155</xdr:row>
      <xdr:rowOff>238125</xdr:rowOff>
    </xdr:from>
    <xdr:to>
      <xdr:col>12</xdr:col>
      <xdr:colOff>29765</xdr:colOff>
      <xdr:row>155</xdr:row>
      <xdr:rowOff>1056680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3" t="32203" r="-2273" b="36723"/>
        <a:stretch/>
      </xdr:blipFill>
      <xdr:spPr>
        <a:xfrm>
          <a:off x="13275469" y="190946484"/>
          <a:ext cx="1934765" cy="818555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</xdr:colOff>
      <xdr:row>156</xdr:row>
      <xdr:rowOff>223242</xdr:rowOff>
    </xdr:from>
    <xdr:to>
      <xdr:col>9</xdr:col>
      <xdr:colOff>1905000</xdr:colOff>
      <xdr:row>156</xdr:row>
      <xdr:rowOff>1076919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8" t="32143" r="5885" b="36842"/>
        <a:stretch/>
      </xdr:blipFill>
      <xdr:spPr>
        <a:xfrm>
          <a:off x="13275468" y="192211523"/>
          <a:ext cx="1875235" cy="853677"/>
        </a:xfrm>
        <a:prstGeom prst="rect">
          <a:avLst/>
        </a:prstGeom>
      </xdr:spPr>
    </xdr:pic>
    <xdr:clientData/>
  </xdr:twoCellAnchor>
  <xdr:twoCellAnchor editAs="oneCell">
    <xdr:from>
      <xdr:col>9</xdr:col>
      <xdr:colOff>74412</xdr:colOff>
      <xdr:row>157</xdr:row>
      <xdr:rowOff>297657</xdr:rowOff>
    </xdr:from>
    <xdr:to>
      <xdr:col>11</xdr:col>
      <xdr:colOff>0</xdr:colOff>
      <xdr:row>157</xdr:row>
      <xdr:rowOff>1026914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8" t="33993" r="6474" b="39568"/>
        <a:stretch/>
      </xdr:blipFill>
      <xdr:spPr>
        <a:xfrm>
          <a:off x="13320115" y="193565860"/>
          <a:ext cx="1860353" cy="729257"/>
        </a:xfrm>
        <a:prstGeom prst="rect">
          <a:avLst/>
        </a:prstGeom>
      </xdr:spPr>
    </xdr:pic>
    <xdr:clientData/>
  </xdr:twoCellAnchor>
  <xdr:twoCellAnchor editAs="oneCell">
    <xdr:from>
      <xdr:col>9</xdr:col>
      <xdr:colOff>74413</xdr:colOff>
      <xdr:row>158</xdr:row>
      <xdr:rowOff>297657</xdr:rowOff>
    </xdr:from>
    <xdr:to>
      <xdr:col>11</xdr:col>
      <xdr:colOff>0</xdr:colOff>
      <xdr:row>158</xdr:row>
      <xdr:rowOff>1086447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" t="35000" r="4445" b="35555"/>
        <a:stretch/>
      </xdr:blipFill>
      <xdr:spPr>
        <a:xfrm>
          <a:off x="13320116" y="194845782"/>
          <a:ext cx="1875235" cy="788790"/>
        </a:xfrm>
        <a:prstGeom prst="rect">
          <a:avLst/>
        </a:prstGeom>
      </xdr:spPr>
    </xdr:pic>
    <xdr:clientData/>
  </xdr:twoCellAnchor>
  <xdr:twoCellAnchor editAs="oneCell">
    <xdr:from>
      <xdr:col>9</xdr:col>
      <xdr:colOff>37883</xdr:colOff>
      <xdr:row>159</xdr:row>
      <xdr:rowOff>239477</xdr:rowOff>
    </xdr:from>
    <xdr:to>
      <xdr:col>9</xdr:col>
      <xdr:colOff>1868469</xdr:colOff>
      <xdr:row>159</xdr:row>
      <xdr:rowOff>1028267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4" t="33889" r="5185" b="36666"/>
        <a:stretch/>
      </xdr:blipFill>
      <xdr:spPr>
        <a:xfrm>
          <a:off x="13264644" y="208728738"/>
          <a:ext cx="1830586" cy="78879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154</xdr:row>
      <xdr:rowOff>228403</xdr:rowOff>
    </xdr:from>
    <xdr:to>
      <xdr:col>9</xdr:col>
      <xdr:colOff>1833107</xdr:colOff>
      <xdr:row>154</xdr:row>
      <xdr:rowOff>1179006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1790" r="6400" b="30422"/>
        <a:stretch/>
      </xdr:blipFill>
      <xdr:spPr>
        <a:xfrm>
          <a:off x="13392150" y="200710603"/>
          <a:ext cx="1699757" cy="950603"/>
        </a:xfrm>
        <a:prstGeom prst="rect">
          <a:avLst/>
        </a:prstGeom>
      </xdr:spPr>
    </xdr:pic>
    <xdr:clientData/>
  </xdr:twoCellAnchor>
  <xdr:twoCellAnchor editAs="oneCell">
    <xdr:from>
      <xdr:col>9</xdr:col>
      <xdr:colOff>124899</xdr:colOff>
      <xdr:row>153</xdr:row>
      <xdr:rowOff>246867</xdr:rowOff>
    </xdr:from>
    <xdr:to>
      <xdr:col>9</xdr:col>
      <xdr:colOff>1827104</xdr:colOff>
      <xdr:row>153</xdr:row>
      <xdr:rowOff>1143000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31665" r="6516" b="33233"/>
        <a:stretch/>
      </xdr:blipFill>
      <xdr:spPr>
        <a:xfrm>
          <a:off x="13383699" y="199452717"/>
          <a:ext cx="1702205" cy="896133"/>
        </a:xfrm>
        <a:prstGeom prst="rect">
          <a:avLst/>
        </a:prstGeom>
      </xdr:spPr>
    </xdr:pic>
    <xdr:clientData/>
  </xdr:twoCellAnchor>
  <xdr:twoCellAnchor editAs="oneCell">
    <xdr:from>
      <xdr:col>9</xdr:col>
      <xdr:colOff>88602</xdr:colOff>
      <xdr:row>150</xdr:row>
      <xdr:rowOff>230595</xdr:rowOff>
    </xdr:from>
    <xdr:to>
      <xdr:col>9</xdr:col>
      <xdr:colOff>1906263</xdr:colOff>
      <xdr:row>150</xdr:row>
      <xdr:rowOff>1143797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31727" r="2352" b="21071"/>
        <a:stretch/>
      </xdr:blipFill>
      <xdr:spPr>
        <a:xfrm>
          <a:off x="13347402" y="195607395"/>
          <a:ext cx="1817661" cy="913202"/>
        </a:xfrm>
        <a:prstGeom prst="rect">
          <a:avLst/>
        </a:prstGeom>
      </xdr:spPr>
    </xdr:pic>
    <xdr:clientData/>
  </xdr:twoCellAnchor>
  <xdr:twoCellAnchor editAs="oneCell">
    <xdr:from>
      <xdr:col>9</xdr:col>
      <xdr:colOff>80536</xdr:colOff>
      <xdr:row>151</xdr:row>
      <xdr:rowOff>236476</xdr:rowOff>
    </xdr:from>
    <xdr:to>
      <xdr:col>11</xdr:col>
      <xdr:colOff>0</xdr:colOff>
      <xdr:row>151</xdr:row>
      <xdr:rowOff>1124944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57" b="21517"/>
        <a:stretch/>
      </xdr:blipFill>
      <xdr:spPr>
        <a:xfrm>
          <a:off x="13339336" y="196889626"/>
          <a:ext cx="1877412" cy="888468"/>
        </a:xfrm>
        <a:prstGeom prst="rect">
          <a:avLst/>
        </a:prstGeom>
      </xdr:spPr>
    </xdr:pic>
    <xdr:clientData/>
  </xdr:twoCellAnchor>
  <xdr:twoCellAnchor editAs="oneCell">
    <xdr:from>
      <xdr:col>9</xdr:col>
      <xdr:colOff>57728</xdr:colOff>
      <xdr:row>152</xdr:row>
      <xdr:rowOff>283923</xdr:rowOff>
    </xdr:from>
    <xdr:to>
      <xdr:col>9</xdr:col>
      <xdr:colOff>1916454</xdr:colOff>
      <xdr:row>152</xdr:row>
      <xdr:rowOff>1126922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08" b="23077"/>
        <a:stretch/>
      </xdr:blipFill>
      <xdr:spPr>
        <a:xfrm>
          <a:off x="13316528" y="198213423"/>
          <a:ext cx="1858726" cy="842999"/>
        </a:xfrm>
        <a:prstGeom prst="rect">
          <a:avLst/>
        </a:prstGeom>
      </xdr:spPr>
    </xdr:pic>
    <xdr:clientData/>
  </xdr:twoCellAnchor>
  <xdr:twoCellAnchor editAs="oneCell">
    <xdr:from>
      <xdr:col>9</xdr:col>
      <xdr:colOff>34611</xdr:colOff>
      <xdr:row>147</xdr:row>
      <xdr:rowOff>207724</xdr:rowOff>
    </xdr:from>
    <xdr:to>
      <xdr:col>9</xdr:col>
      <xdr:colOff>1902774</xdr:colOff>
      <xdr:row>147</xdr:row>
      <xdr:rowOff>1079731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75" b="22019"/>
        <a:stretch/>
      </xdr:blipFill>
      <xdr:spPr>
        <a:xfrm>
          <a:off x="13293411" y="193031824"/>
          <a:ext cx="1868163" cy="872007"/>
        </a:xfrm>
        <a:prstGeom prst="rect">
          <a:avLst/>
        </a:prstGeom>
      </xdr:spPr>
    </xdr:pic>
    <xdr:clientData/>
  </xdr:twoCellAnchor>
  <xdr:twoCellAnchor editAs="oneCell">
    <xdr:from>
      <xdr:col>9</xdr:col>
      <xdr:colOff>52192</xdr:colOff>
      <xdr:row>148</xdr:row>
      <xdr:rowOff>263830</xdr:rowOff>
    </xdr:from>
    <xdr:to>
      <xdr:col>9</xdr:col>
      <xdr:colOff>1931290</xdr:colOff>
      <xdr:row>148</xdr:row>
      <xdr:rowOff>1102907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85" b="22148"/>
        <a:stretch/>
      </xdr:blipFill>
      <xdr:spPr>
        <a:xfrm>
          <a:off x="13310992" y="194364280"/>
          <a:ext cx="1879098" cy="839077"/>
        </a:xfrm>
        <a:prstGeom prst="rect">
          <a:avLst/>
        </a:prstGeom>
      </xdr:spPr>
    </xdr:pic>
    <xdr:clientData/>
  </xdr:twoCellAnchor>
  <xdr:twoCellAnchor editAs="oneCell">
    <xdr:from>
      <xdr:col>8</xdr:col>
      <xdr:colOff>998588</xdr:colOff>
      <xdr:row>7</xdr:row>
      <xdr:rowOff>15363</xdr:rowOff>
    </xdr:from>
    <xdr:to>
      <xdr:col>12</xdr:col>
      <xdr:colOff>359653</xdr:colOff>
      <xdr:row>9</xdr:row>
      <xdr:rowOff>5119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1653" y="8941210"/>
          <a:ext cx="2556548" cy="2539998"/>
        </a:xfrm>
        <a:prstGeom prst="rect">
          <a:avLst/>
        </a:prstGeom>
      </xdr:spPr>
    </xdr:pic>
    <xdr:clientData/>
  </xdr:twoCellAnchor>
  <xdr:twoCellAnchor editAs="oneCell">
    <xdr:from>
      <xdr:col>9</xdr:col>
      <xdr:colOff>86339</xdr:colOff>
      <xdr:row>140</xdr:row>
      <xdr:rowOff>47113</xdr:rowOff>
    </xdr:from>
    <xdr:to>
      <xdr:col>9</xdr:col>
      <xdr:colOff>1878677</xdr:colOff>
      <xdr:row>140</xdr:row>
      <xdr:rowOff>2838655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423" b="7042"/>
        <a:stretch/>
      </xdr:blipFill>
      <xdr:spPr>
        <a:xfrm>
          <a:off x="13313799" y="179977436"/>
          <a:ext cx="1792338" cy="2791542"/>
        </a:xfrm>
        <a:prstGeom prst="rect">
          <a:avLst/>
        </a:prstGeom>
      </xdr:spPr>
    </xdr:pic>
    <xdr:clientData/>
  </xdr:twoCellAnchor>
  <xdr:twoCellAnchor editAs="oneCell">
    <xdr:from>
      <xdr:col>9</xdr:col>
      <xdr:colOff>129252</xdr:colOff>
      <xdr:row>141</xdr:row>
      <xdr:rowOff>47113</xdr:rowOff>
    </xdr:from>
    <xdr:to>
      <xdr:col>9</xdr:col>
      <xdr:colOff>1905717</xdr:colOff>
      <xdr:row>141</xdr:row>
      <xdr:rowOff>2776383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" t="1144" r="11450" b="382"/>
        <a:stretch/>
      </xdr:blipFill>
      <xdr:spPr>
        <a:xfrm>
          <a:off x="13356712" y="182881024"/>
          <a:ext cx="1776465" cy="272927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1047751</xdr:colOff>
      <xdr:row>143</xdr:row>
      <xdr:rowOff>0</xdr:rowOff>
    </xdr:from>
    <xdr:to>
      <xdr:col>12</xdr:col>
      <xdr:colOff>106805</xdr:colOff>
      <xdr:row>144</xdr:row>
      <xdr:rowOff>133350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1" y="187718700"/>
          <a:ext cx="2259454" cy="16954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1147330</xdr:colOff>
      <xdr:row>148</xdr:row>
      <xdr:rowOff>1168977</xdr:rowOff>
    </xdr:from>
    <xdr:to>
      <xdr:col>12</xdr:col>
      <xdr:colOff>64955</xdr:colOff>
      <xdr:row>150</xdr:row>
      <xdr:rowOff>189208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171" y="195608863"/>
          <a:ext cx="2099841" cy="1574663"/>
        </a:xfrm>
        <a:prstGeom prst="rect">
          <a:avLst/>
        </a:prstGeom>
      </xdr:spPr>
    </xdr:pic>
    <xdr:clientData/>
  </xdr:twoCellAnchor>
  <xdr:twoCellAnchor editAs="oneCell">
    <xdr:from>
      <xdr:col>9</xdr:col>
      <xdr:colOff>21647</xdr:colOff>
      <xdr:row>160</xdr:row>
      <xdr:rowOff>64944</xdr:rowOff>
    </xdr:from>
    <xdr:to>
      <xdr:col>9</xdr:col>
      <xdr:colOff>1904999</xdr:colOff>
      <xdr:row>160</xdr:row>
      <xdr:rowOff>1536989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5294" r="10049" b="14706"/>
        <a:stretch/>
      </xdr:blipFill>
      <xdr:spPr>
        <a:xfrm>
          <a:off x="13248408" y="209831421"/>
          <a:ext cx="1883352" cy="1472045"/>
        </a:xfrm>
        <a:prstGeom prst="rect">
          <a:avLst/>
        </a:prstGeom>
      </xdr:spPr>
    </xdr:pic>
    <xdr:clientData/>
  </xdr:twoCellAnchor>
  <xdr:twoCellAnchor editAs="oneCell">
    <xdr:from>
      <xdr:col>9</xdr:col>
      <xdr:colOff>31751</xdr:colOff>
      <xdr:row>123</xdr:row>
      <xdr:rowOff>0</xdr:rowOff>
    </xdr:from>
    <xdr:to>
      <xdr:col>9</xdr:col>
      <xdr:colOff>1912939</xdr:colOff>
      <xdr:row>126</xdr:row>
      <xdr:rowOff>682625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22" b="-4937"/>
        <a:stretch/>
      </xdr:blipFill>
      <xdr:spPr>
        <a:xfrm>
          <a:off x="12192001" y="135477250"/>
          <a:ext cx="1881188" cy="2825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95593</xdr:colOff>
      <xdr:row>5</xdr:row>
      <xdr:rowOff>114300</xdr:rowOff>
    </xdr:from>
    <xdr:to>
      <xdr:col>9</xdr:col>
      <xdr:colOff>1908387</xdr:colOff>
      <xdr:row>7</xdr:row>
      <xdr:rowOff>57150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493" y="6496050"/>
          <a:ext cx="1812794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1"/>
  <sheetViews>
    <sheetView tabSelected="1" topLeftCell="A7" zoomScale="50" zoomScaleNormal="50" workbookViewId="0">
      <selection activeCell="N6" sqref="N6"/>
    </sheetView>
  </sheetViews>
  <sheetFormatPr defaultColWidth="15" defaultRowHeight="100.5" customHeight="1"/>
  <cols>
    <col min="1" max="1" width="6.7109375" style="1" customWidth="1"/>
    <col min="2" max="2" width="49.7109375" style="1" customWidth="1"/>
    <col min="3" max="3" width="43.7109375" style="1" customWidth="1"/>
    <col min="4" max="4" width="29.42578125" style="1" customWidth="1"/>
    <col min="5" max="5" width="34.7109375" style="1" customWidth="1"/>
    <col min="6" max="6" width="18" style="1" customWidth="1"/>
    <col min="7" max="7" width="15.42578125" style="1" customWidth="1"/>
    <col min="8" max="8" width="0" style="33" hidden="1" customWidth="1"/>
    <col min="9" max="9" width="18.5703125" style="1" customWidth="1"/>
    <col min="10" max="10" width="29.140625" style="1" customWidth="1"/>
    <col min="11" max="11" width="0.140625" style="1" customWidth="1"/>
    <col min="12" max="12" width="23.42578125" style="1" hidden="1" customWidth="1"/>
    <col min="13" max="13" width="15" style="33"/>
    <col min="14" max="16384" width="15" style="1"/>
  </cols>
  <sheetData>
    <row r="1" spans="1:12" ht="100.5" customHeight="1" thickBot="1">
      <c r="A1" s="21" t="s">
        <v>0</v>
      </c>
      <c r="B1" s="21" t="s">
        <v>1</v>
      </c>
      <c r="C1" s="21" t="s">
        <v>2</v>
      </c>
      <c r="D1" s="21" t="s">
        <v>528</v>
      </c>
      <c r="E1" s="21" t="s">
        <v>3</v>
      </c>
      <c r="F1" s="21" t="s">
        <v>4</v>
      </c>
      <c r="G1" s="21" t="s">
        <v>489</v>
      </c>
      <c r="H1" s="40" t="s">
        <v>457</v>
      </c>
      <c r="I1" s="21" t="s">
        <v>665</v>
      </c>
      <c r="J1" s="21" t="s">
        <v>458</v>
      </c>
      <c r="K1" s="5"/>
    </row>
    <row r="2" spans="1:12" ht="100.5" customHeight="1" thickBot="1">
      <c r="A2" s="6" t="s">
        <v>5</v>
      </c>
      <c r="B2" s="27" t="s">
        <v>6</v>
      </c>
      <c r="C2" s="7" t="s">
        <v>7</v>
      </c>
      <c r="D2" s="28" t="s">
        <v>529</v>
      </c>
      <c r="E2" s="26" t="s">
        <v>8</v>
      </c>
      <c r="F2" s="26" t="s">
        <v>9</v>
      </c>
      <c r="G2" s="4">
        <v>2499</v>
      </c>
      <c r="H2" s="37">
        <v>2150</v>
      </c>
      <c r="I2" s="3">
        <f>H2*0.9</f>
        <v>1935</v>
      </c>
      <c r="J2" s="41"/>
      <c r="K2" s="5"/>
      <c r="L2" s="19">
        <v>110109568971</v>
      </c>
    </row>
    <row r="3" spans="1:12" ht="100.5" customHeight="1" thickBot="1">
      <c r="A3" s="6" t="s">
        <v>10</v>
      </c>
      <c r="B3" s="27" t="s">
        <v>11</v>
      </c>
      <c r="C3" s="7" t="s">
        <v>7</v>
      </c>
      <c r="D3" s="28" t="s">
        <v>530</v>
      </c>
      <c r="E3" s="26" t="s">
        <v>12</v>
      </c>
      <c r="F3" s="26" t="s">
        <v>9</v>
      </c>
      <c r="G3" s="4">
        <v>2499</v>
      </c>
      <c r="H3" s="37">
        <v>2150</v>
      </c>
      <c r="I3" s="3">
        <f>H3*0.9</f>
        <v>1935</v>
      </c>
      <c r="J3" s="42"/>
      <c r="K3" s="5"/>
      <c r="L3" s="19">
        <v>110109568988</v>
      </c>
    </row>
    <row r="4" spans="1:12" ht="100.5" customHeight="1" thickBot="1">
      <c r="A4" s="6" t="s">
        <v>13</v>
      </c>
      <c r="B4" s="27" t="s">
        <v>14</v>
      </c>
      <c r="C4" s="7" t="s">
        <v>7</v>
      </c>
      <c r="D4" s="28" t="s">
        <v>531</v>
      </c>
      <c r="E4" s="26" t="s">
        <v>15</v>
      </c>
      <c r="F4" s="26" t="s">
        <v>9</v>
      </c>
      <c r="G4" s="4">
        <v>2499</v>
      </c>
      <c r="H4" s="37">
        <v>2150</v>
      </c>
      <c r="I4" s="3">
        <f>H4*0.9</f>
        <v>1935</v>
      </c>
      <c r="J4" s="42"/>
      <c r="K4" s="5"/>
      <c r="L4" s="19">
        <v>110109568995</v>
      </c>
    </row>
    <row r="5" spans="1:12" ht="100.5" customHeight="1" thickBot="1">
      <c r="A5" s="6" t="s">
        <v>16</v>
      </c>
      <c r="B5" s="27" t="s">
        <v>17</v>
      </c>
      <c r="C5" s="7" t="s">
        <v>7</v>
      </c>
      <c r="D5" s="28" t="s">
        <v>532</v>
      </c>
      <c r="E5" s="26" t="s">
        <v>18</v>
      </c>
      <c r="F5" s="26" t="s">
        <v>9</v>
      </c>
      <c r="G5" s="4">
        <v>2499</v>
      </c>
      <c r="H5" s="37">
        <v>2150</v>
      </c>
      <c r="I5" s="3">
        <f>H5*0.9</f>
        <v>1935</v>
      </c>
      <c r="J5" s="42"/>
      <c r="K5" s="5"/>
      <c r="L5" s="19">
        <v>110109569008</v>
      </c>
    </row>
    <row r="6" spans="1:12" ht="100.5" customHeight="1" thickBot="1">
      <c r="A6" s="6" t="s">
        <v>19</v>
      </c>
      <c r="B6" s="27" t="s">
        <v>20</v>
      </c>
      <c r="C6" s="7" t="s">
        <v>7</v>
      </c>
      <c r="D6" s="28" t="s">
        <v>533</v>
      </c>
      <c r="E6" s="26" t="s">
        <v>21</v>
      </c>
      <c r="F6" s="26" t="s">
        <v>22</v>
      </c>
      <c r="G6" s="4">
        <v>699</v>
      </c>
      <c r="H6" s="37">
        <v>539</v>
      </c>
      <c r="I6" s="3">
        <f>H6*0.9</f>
        <v>485.1</v>
      </c>
      <c r="J6" s="41"/>
      <c r="K6" s="42"/>
      <c r="L6" s="19">
        <v>110109569015</v>
      </c>
    </row>
    <row r="7" spans="1:12" ht="100.5" customHeight="1" thickBot="1">
      <c r="A7" s="6" t="s">
        <v>23</v>
      </c>
      <c r="B7" s="27" t="s">
        <v>24</v>
      </c>
      <c r="C7" s="7" t="s">
        <v>7</v>
      </c>
      <c r="D7" s="28" t="s">
        <v>534</v>
      </c>
      <c r="E7" s="26" t="s">
        <v>25</v>
      </c>
      <c r="F7" s="26" t="s">
        <v>22</v>
      </c>
      <c r="G7" s="4">
        <v>699</v>
      </c>
      <c r="H7" s="37">
        <v>539</v>
      </c>
      <c r="I7" s="3">
        <f>H7*0.9</f>
        <v>485.1</v>
      </c>
      <c r="J7" s="42"/>
      <c r="K7" s="42"/>
      <c r="L7" s="19">
        <v>110109569022</v>
      </c>
    </row>
    <row r="8" spans="1:12" ht="100.5" customHeight="1" thickBot="1">
      <c r="A8" s="6" t="s">
        <v>26</v>
      </c>
      <c r="B8" s="27" t="s">
        <v>27</v>
      </c>
      <c r="C8" s="7" t="s">
        <v>7</v>
      </c>
      <c r="D8" s="28" t="s">
        <v>535</v>
      </c>
      <c r="E8" s="26" t="s">
        <v>28</v>
      </c>
      <c r="F8" s="26" t="s">
        <v>22</v>
      </c>
      <c r="G8" s="4">
        <v>699</v>
      </c>
      <c r="H8" s="37">
        <v>539</v>
      </c>
      <c r="I8" s="3">
        <f>H8*0.9</f>
        <v>485.1</v>
      </c>
      <c r="J8" s="42"/>
      <c r="K8" s="42"/>
      <c r="L8" s="19">
        <v>110109569039</v>
      </c>
    </row>
    <row r="9" spans="1:12" ht="100.5" customHeight="1" thickBot="1">
      <c r="A9" s="6" t="s">
        <v>29</v>
      </c>
      <c r="B9" s="27" t="s">
        <v>30</v>
      </c>
      <c r="C9" s="7" t="s">
        <v>7</v>
      </c>
      <c r="D9" s="28" t="s">
        <v>536</v>
      </c>
      <c r="E9" s="26" t="s">
        <v>31</v>
      </c>
      <c r="F9" s="26" t="s">
        <v>22</v>
      </c>
      <c r="G9" s="4">
        <v>699</v>
      </c>
      <c r="H9" s="37">
        <v>539</v>
      </c>
      <c r="I9" s="3">
        <f>H9*0.9</f>
        <v>485.1</v>
      </c>
      <c r="J9" s="42"/>
      <c r="K9" s="42"/>
      <c r="L9" s="19">
        <v>110109569046</v>
      </c>
    </row>
    <row r="10" spans="1:12" ht="100.5" customHeight="1" thickBot="1">
      <c r="A10" s="6" t="s">
        <v>32</v>
      </c>
      <c r="B10" s="27" t="s">
        <v>470</v>
      </c>
      <c r="C10" s="7" t="s">
        <v>7</v>
      </c>
      <c r="D10" s="28" t="s">
        <v>537</v>
      </c>
      <c r="E10" s="26" t="s">
        <v>33</v>
      </c>
      <c r="F10" s="26" t="s">
        <v>463</v>
      </c>
      <c r="G10" s="4">
        <f t="shared" ref="G10:G67" si="0">I10*1.3</f>
        <v>1345.5</v>
      </c>
      <c r="H10" s="37">
        <v>1150</v>
      </c>
      <c r="I10" s="3">
        <f>H10*0.9</f>
        <v>1035</v>
      </c>
      <c r="J10" s="45"/>
      <c r="K10" s="5"/>
      <c r="L10" s="19">
        <v>110109569053</v>
      </c>
    </row>
    <row r="11" spans="1:12" ht="100.5" customHeight="1" thickBot="1">
      <c r="A11" s="6" t="s">
        <v>34</v>
      </c>
      <c r="B11" s="27" t="s">
        <v>35</v>
      </c>
      <c r="C11" s="7" t="s">
        <v>7</v>
      </c>
      <c r="D11" s="28" t="s">
        <v>538</v>
      </c>
      <c r="E11" s="26" t="s">
        <v>36</v>
      </c>
      <c r="F11" s="26" t="s">
        <v>463</v>
      </c>
      <c r="G11" s="4">
        <f t="shared" si="0"/>
        <v>1345.5</v>
      </c>
      <c r="H11" s="37">
        <v>1150</v>
      </c>
      <c r="I11" s="3">
        <f>H11*0.9</f>
        <v>1035</v>
      </c>
      <c r="J11" s="45"/>
      <c r="K11" s="5"/>
      <c r="L11" s="19">
        <v>110109569060</v>
      </c>
    </row>
    <row r="12" spans="1:12" ht="100.5" customHeight="1" thickBot="1">
      <c r="A12" s="6" t="s">
        <v>37</v>
      </c>
      <c r="B12" s="27" t="s">
        <v>38</v>
      </c>
      <c r="C12" s="7" t="s">
        <v>7</v>
      </c>
      <c r="D12" s="28" t="s">
        <v>539</v>
      </c>
      <c r="E12" s="26" t="s">
        <v>39</v>
      </c>
      <c r="F12" s="26" t="s">
        <v>463</v>
      </c>
      <c r="G12" s="4">
        <f t="shared" si="0"/>
        <v>1345.5</v>
      </c>
      <c r="H12" s="37">
        <v>1150</v>
      </c>
      <c r="I12" s="3">
        <f>H12*0.9</f>
        <v>1035</v>
      </c>
      <c r="J12" s="45"/>
      <c r="K12" s="5"/>
      <c r="L12" s="19">
        <v>110109569077</v>
      </c>
    </row>
    <row r="13" spans="1:12" ht="100.5" customHeight="1" thickBot="1">
      <c r="A13" s="6" t="s">
        <v>40</v>
      </c>
      <c r="B13" s="27" t="s">
        <v>41</v>
      </c>
      <c r="C13" s="7" t="s">
        <v>7</v>
      </c>
      <c r="D13" s="28" t="s">
        <v>540</v>
      </c>
      <c r="E13" s="26" t="s">
        <v>42</v>
      </c>
      <c r="F13" s="26" t="s">
        <v>463</v>
      </c>
      <c r="G13" s="4">
        <f t="shared" si="0"/>
        <v>1345.5</v>
      </c>
      <c r="H13" s="37">
        <v>1150</v>
      </c>
      <c r="I13" s="3">
        <f>H13*0.9</f>
        <v>1035</v>
      </c>
      <c r="J13" s="45"/>
      <c r="K13" s="5"/>
      <c r="L13" s="19">
        <v>110109569084</v>
      </c>
    </row>
    <row r="14" spans="1:12" ht="100.5" customHeight="1" thickBot="1">
      <c r="A14" s="6">
        <v>199</v>
      </c>
      <c r="B14" s="27" t="s">
        <v>488</v>
      </c>
      <c r="C14" s="7" t="s">
        <v>7</v>
      </c>
      <c r="D14" s="28" t="s">
        <v>541</v>
      </c>
      <c r="E14" s="26" t="s">
        <v>471</v>
      </c>
      <c r="F14" s="26" t="s">
        <v>463</v>
      </c>
      <c r="G14" s="4"/>
      <c r="H14" s="37">
        <v>1150</v>
      </c>
      <c r="I14" s="3">
        <f>H14*0.9</f>
        <v>1035</v>
      </c>
      <c r="J14" s="45"/>
      <c r="K14" s="5"/>
      <c r="L14" s="19">
        <v>110109569091</v>
      </c>
    </row>
    <row r="15" spans="1:12" ht="100.5" customHeight="1" thickBot="1">
      <c r="A15" s="6" t="s">
        <v>43</v>
      </c>
      <c r="B15" s="27" t="s">
        <v>44</v>
      </c>
      <c r="C15" s="7" t="s">
        <v>7</v>
      </c>
      <c r="D15" s="28" t="s">
        <v>542</v>
      </c>
      <c r="E15" s="26" t="s">
        <v>45</v>
      </c>
      <c r="F15" s="26" t="s">
        <v>46</v>
      </c>
      <c r="G15" s="4">
        <v>2800</v>
      </c>
      <c r="H15" s="37">
        <v>2395</v>
      </c>
      <c r="I15" s="3">
        <f>H15*0.9</f>
        <v>2155.5</v>
      </c>
      <c r="J15" s="41"/>
      <c r="K15" s="5"/>
      <c r="L15" s="19">
        <v>110109569107</v>
      </c>
    </row>
    <row r="16" spans="1:12" ht="100.5" customHeight="1" thickBot="1">
      <c r="A16" s="6" t="s">
        <v>47</v>
      </c>
      <c r="B16" s="27" t="s">
        <v>48</v>
      </c>
      <c r="C16" s="7" t="s">
        <v>7</v>
      </c>
      <c r="D16" s="28" t="s">
        <v>543</v>
      </c>
      <c r="E16" s="26" t="s">
        <v>49</v>
      </c>
      <c r="F16" s="26" t="s">
        <v>46</v>
      </c>
      <c r="G16" s="4">
        <v>2800</v>
      </c>
      <c r="H16" s="37">
        <v>2395</v>
      </c>
      <c r="I16" s="3">
        <f>H16*0.9</f>
        <v>2155.5</v>
      </c>
      <c r="J16" s="42"/>
      <c r="K16" s="5"/>
      <c r="L16" s="19">
        <v>110109569114</v>
      </c>
    </row>
    <row r="17" spans="1:12" ht="100.5" customHeight="1" thickBot="1">
      <c r="A17" s="6" t="s">
        <v>50</v>
      </c>
      <c r="B17" s="27" t="s">
        <v>51</v>
      </c>
      <c r="C17" s="7" t="s">
        <v>7</v>
      </c>
      <c r="D17" s="28" t="s">
        <v>544</v>
      </c>
      <c r="E17" s="26" t="s">
        <v>52</v>
      </c>
      <c r="F17" s="26" t="s">
        <v>46</v>
      </c>
      <c r="G17" s="4">
        <v>2800</v>
      </c>
      <c r="H17" s="37">
        <v>2395</v>
      </c>
      <c r="I17" s="3">
        <f>H17*0.9</f>
        <v>2155.5</v>
      </c>
      <c r="J17" s="42"/>
      <c r="K17" s="5"/>
      <c r="L17" s="19">
        <v>110109569121</v>
      </c>
    </row>
    <row r="18" spans="1:12" ht="100.5" customHeight="1" thickBot="1">
      <c r="A18" s="6" t="s">
        <v>53</v>
      </c>
      <c r="B18" s="27" t="s">
        <v>54</v>
      </c>
      <c r="C18" s="7" t="s">
        <v>7</v>
      </c>
      <c r="D18" s="28" t="s">
        <v>545</v>
      </c>
      <c r="E18" s="26" t="s">
        <v>55</v>
      </c>
      <c r="F18" s="26" t="s">
        <v>46</v>
      </c>
      <c r="G18" s="4">
        <v>2800</v>
      </c>
      <c r="H18" s="37">
        <v>2395</v>
      </c>
      <c r="I18" s="3">
        <f>H18*0.9</f>
        <v>2155.5</v>
      </c>
      <c r="J18" s="42"/>
      <c r="K18" s="5"/>
      <c r="L18" s="19">
        <v>110109569138</v>
      </c>
    </row>
    <row r="19" spans="1:12" ht="100.5" customHeight="1" thickBot="1">
      <c r="A19" s="6" t="s">
        <v>56</v>
      </c>
      <c r="B19" s="27" t="s">
        <v>57</v>
      </c>
      <c r="C19" s="7" t="s">
        <v>7</v>
      </c>
      <c r="D19" s="28" t="s">
        <v>546</v>
      </c>
      <c r="E19" s="26" t="s">
        <v>58</v>
      </c>
      <c r="F19" s="26" t="s">
        <v>59</v>
      </c>
      <c r="G19" s="4">
        <f t="shared" si="0"/>
        <v>1749.15</v>
      </c>
      <c r="H19" s="37">
        <v>1495</v>
      </c>
      <c r="I19" s="3">
        <f>H19*0.9</f>
        <v>1345.5</v>
      </c>
      <c r="J19" s="46"/>
      <c r="K19" s="5"/>
      <c r="L19" s="19">
        <v>110109569145</v>
      </c>
    </row>
    <row r="20" spans="1:12" ht="100.5" customHeight="1" thickBot="1">
      <c r="A20" s="6" t="s">
        <v>60</v>
      </c>
      <c r="B20" s="27" t="s">
        <v>61</v>
      </c>
      <c r="C20" s="7" t="s">
        <v>7</v>
      </c>
      <c r="D20" s="28" t="s">
        <v>547</v>
      </c>
      <c r="E20" s="26" t="s">
        <v>62</v>
      </c>
      <c r="F20" s="26" t="s">
        <v>59</v>
      </c>
      <c r="G20" s="4">
        <f t="shared" si="0"/>
        <v>1749.15</v>
      </c>
      <c r="H20" s="37">
        <v>1495</v>
      </c>
      <c r="I20" s="3">
        <f>H20*0.9</f>
        <v>1345.5</v>
      </c>
      <c r="J20" s="47"/>
      <c r="K20" s="5"/>
      <c r="L20" s="19">
        <v>110109569152</v>
      </c>
    </row>
    <row r="21" spans="1:12" ht="100.5" customHeight="1" thickBot="1">
      <c r="A21" s="6" t="s">
        <v>63</v>
      </c>
      <c r="B21" s="27" t="s">
        <v>64</v>
      </c>
      <c r="C21" s="7" t="s">
        <v>7</v>
      </c>
      <c r="D21" s="28" t="s">
        <v>548</v>
      </c>
      <c r="E21" s="26" t="s">
        <v>65</v>
      </c>
      <c r="F21" s="26" t="s">
        <v>59</v>
      </c>
      <c r="G21" s="4">
        <f t="shared" si="0"/>
        <v>1749.15</v>
      </c>
      <c r="H21" s="37">
        <v>1495</v>
      </c>
      <c r="I21" s="3">
        <f>H21*0.9</f>
        <v>1345.5</v>
      </c>
      <c r="J21" s="47"/>
      <c r="K21" s="5"/>
      <c r="L21" s="19">
        <v>110109569169</v>
      </c>
    </row>
    <row r="22" spans="1:12" ht="100.5" customHeight="1" thickBot="1">
      <c r="A22" s="6" t="s">
        <v>66</v>
      </c>
      <c r="B22" s="27" t="s">
        <v>67</v>
      </c>
      <c r="C22" s="7" t="s">
        <v>7</v>
      </c>
      <c r="D22" s="28" t="s">
        <v>549</v>
      </c>
      <c r="E22" s="26" t="s">
        <v>68</v>
      </c>
      <c r="F22" s="26" t="s">
        <v>59</v>
      </c>
      <c r="G22" s="4">
        <f t="shared" si="0"/>
        <v>1749.15</v>
      </c>
      <c r="H22" s="37">
        <v>1495</v>
      </c>
      <c r="I22" s="3">
        <f>H22*0.9</f>
        <v>1345.5</v>
      </c>
      <c r="J22" s="47"/>
      <c r="K22" s="5"/>
      <c r="L22" s="19">
        <v>110109569176</v>
      </c>
    </row>
    <row r="23" spans="1:12" ht="100.5" customHeight="1" thickBot="1">
      <c r="A23" s="6" t="s">
        <v>69</v>
      </c>
      <c r="B23" s="27" t="s">
        <v>70</v>
      </c>
      <c r="C23" s="7" t="s">
        <v>7</v>
      </c>
      <c r="D23" s="28" t="s">
        <v>550</v>
      </c>
      <c r="E23" s="26" t="s">
        <v>71</v>
      </c>
      <c r="F23" s="26" t="s">
        <v>402</v>
      </c>
      <c r="G23" s="4">
        <f t="shared" si="0"/>
        <v>2217.15</v>
      </c>
      <c r="H23" s="37">
        <v>1895</v>
      </c>
      <c r="I23" s="3">
        <f>H23*0.9</f>
        <v>1705.5</v>
      </c>
      <c r="J23" s="41"/>
      <c r="K23" s="5"/>
      <c r="L23" s="19">
        <v>110109569183</v>
      </c>
    </row>
    <row r="24" spans="1:12" ht="100.5" customHeight="1" thickBot="1">
      <c r="A24" s="6" t="s">
        <v>72</v>
      </c>
      <c r="B24" s="27" t="s">
        <v>73</v>
      </c>
      <c r="C24" s="7" t="s">
        <v>7</v>
      </c>
      <c r="D24" s="28" t="s">
        <v>551</v>
      </c>
      <c r="E24" s="26" t="s">
        <v>74</v>
      </c>
      <c r="F24" s="26" t="s">
        <v>402</v>
      </c>
      <c r="G24" s="4">
        <f t="shared" si="0"/>
        <v>2217.15</v>
      </c>
      <c r="H24" s="37">
        <v>1895</v>
      </c>
      <c r="I24" s="3">
        <f>H24*0.9</f>
        <v>1705.5</v>
      </c>
      <c r="J24" s="42"/>
      <c r="K24" s="5"/>
      <c r="L24" s="19">
        <v>110109569190</v>
      </c>
    </row>
    <row r="25" spans="1:12" ht="100.5" customHeight="1" thickBot="1">
      <c r="A25" s="6" t="s">
        <v>75</v>
      </c>
      <c r="B25" s="27" t="s">
        <v>76</v>
      </c>
      <c r="C25" s="7" t="s">
        <v>7</v>
      </c>
      <c r="D25" s="28" t="s">
        <v>552</v>
      </c>
      <c r="E25" s="26" t="s">
        <v>77</v>
      </c>
      <c r="F25" s="26" t="s">
        <v>402</v>
      </c>
      <c r="G25" s="4">
        <f t="shared" si="0"/>
        <v>2217.15</v>
      </c>
      <c r="H25" s="37">
        <v>1895</v>
      </c>
      <c r="I25" s="3">
        <f>H25*0.9</f>
        <v>1705.5</v>
      </c>
      <c r="J25" s="42"/>
      <c r="K25" s="5"/>
      <c r="L25" s="19">
        <v>110109569206</v>
      </c>
    </row>
    <row r="26" spans="1:12" ht="100.5" customHeight="1" thickBot="1">
      <c r="A26" s="6" t="s">
        <v>78</v>
      </c>
      <c r="B26" s="27" t="s">
        <v>79</v>
      </c>
      <c r="C26" s="7" t="s">
        <v>7</v>
      </c>
      <c r="D26" s="28" t="s">
        <v>553</v>
      </c>
      <c r="E26" s="26" t="s">
        <v>80</v>
      </c>
      <c r="F26" s="26" t="s">
        <v>402</v>
      </c>
      <c r="G26" s="4">
        <f t="shared" si="0"/>
        <v>2217.15</v>
      </c>
      <c r="H26" s="37">
        <v>1895</v>
      </c>
      <c r="I26" s="3">
        <f>H26*0.9</f>
        <v>1705.5</v>
      </c>
      <c r="J26" s="42"/>
      <c r="K26" s="5"/>
      <c r="L26" s="19">
        <v>110109569213</v>
      </c>
    </row>
    <row r="27" spans="1:12" ht="100.5" customHeight="1" thickBot="1">
      <c r="A27" s="6" t="s">
        <v>81</v>
      </c>
      <c r="B27" s="27" t="s">
        <v>82</v>
      </c>
      <c r="C27" s="7" t="s">
        <v>83</v>
      </c>
      <c r="D27" s="28" t="s">
        <v>554</v>
      </c>
      <c r="E27" s="26" t="s">
        <v>84</v>
      </c>
      <c r="F27" s="26" t="s">
        <v>85</v>
      </c>
      <c r="G27" s="4">
        <v>2450</v>
      </c>
      <c r="H27" s="37">
        <v>1995</v>
      </c>
      <c r="I27" s="3">
        <f>H27*0.9</f>
        <v>1795.5</v>
      </c>
      <c r="J27" s="45"/>
      <c r="K27" s="5"/>
      <c r="L27" s="19">
        <v>110109569220</v>
      </c>
    </row>
    <row r="28" spans="1:12" ht="100.5" customHeight="1" thickBot="1">
      <c r="A28" s="6" t="s">
        <v>86</v>
      </c>
      <c r="B28" s="27" t="s">
        <v>87</v>
      </c>
      <c r="C28" s="7" t="s">
        <v>83</v>
      </c>
      <c r="D28" s="28" t="s">
        <v>555</v>
      </c>
      <c r="E28" s="26" t="s">
        <v>88</v>
      </c>
      <c r="F28" s="26" t="s">
        <v>85</v>
      </c>
      <c r="G28" s="4">
        <v>2450</v>
      </c>
      <c r="H28" s="37">
        <v>1995</v>
      </c>
      <c r="I28" s="3">
        <f>H28*0.9</f>
        <v>1795.5</v>
      </c>
      <c r="J28" s="45"/>
      <c r="K28" s="5"/>
      <c r="L28" s="19">
        <v>110109569237</v>
      </c>
    </row>
    <row r="29" spans="1:12" ht="100.5" customHeight="1" thickBot="1">
      <c r="A29" s="6" t="s">
        <v>89</v>
      </c>
      <c r="B29" s="27" t="s">
        <v>459</v>
      </c>
      <c r="C29" s="7" t="s">
        <v>83</v>
      </c>
      <c r="D29" s="28" t="s">
        <v>556</v>
      </c>
      <c r="E29" s="26" t="s">
        <v>90</v>
      </c>
      <c r="F29" s="26" t="s">
        <v>85</v>
      </c>
      <c r="G29" s="4">
        <f t="shared" si="0"/>
        <v>2749.5</v>
      </c>
      <c r="H29" s="37">
        <v>2350</v>
      </c>
      <c r="I29" s="3">
        <f>H29*0.9</f>
        <v>2115</v>
      </c>
      <c r="J29" s="43"/>
      <c r="K29" s="5"/>
      <c r="L29" s="19">
        <v>110109569244</v>
      </c>
    </row>
    <row r="30" spans="1:12" ht="100.5" customHeight="1" thickBot="1">
      <c r="A30" s="6" t="s">
        <v>91</v>
      </c>
      <c r="B30" s="27" t="s">
        <v>92</v>
      </c>
      <c r="C30" s="7" t="s">
        <v>83</v>
      </c>
      <c r="D30" s="28" t="s">
        <v>557</v>
      </c>
      <c r="E30" s="26" t="s">
        <v>93</v>
      </c>
      <c r="F30" s="26" t="s">
        <v>85</v>
      </c>
      <c r="G30" s="4">
        <f t="shared" si="0"/>
        <v>2749.5</v>
      </c>
      <c r="H30" s="37">
        <v>2350</v>
      </c>
      <c r="I30" s="3">
        <f>H30*0.9</f>
        <v>2115</v>
      </c>
      <c r="J30" s="43"/>
      <c r="K30" s="5"/>
      <c r="L30" s="19">
        <v>110109569251</v>
      </c>
    </row>
    <row r="31" spans="1:12" ht="72" customHeight="1" thickBot="1">
      <c r="A31" s="6" t="s">
        <v>94</v>
      </c>
      <c r="B31" s="27" t="s">
        <v>95</v>
      </c>
      <c r="C31" s="7" t="s">
        <v>7</v>
      </c>
      <c r="D31" s="28" t="s">
        <v>558</v>
      </c>
      <c r="E31" s="26" t="s">
        <v>96</v>
      </c>
      <c r="F31" s="26" t="s">
        <v>97</v>
      </c>
      <c r="G31" s="4">
        <v>3200</v>
      </c>
      <c r="H31" s="37">
        <v>2595</v>
      </c>
      <c r="I31" s="3">
        <f>H31*0.9</f>
        <v>2335.5</v>
      </c>
      <c r="J31" s="41"/>
      <c r="K31" s="5"/>
      <c r="L31" s="19">
        <v>110109569268</v>
      </c>
    </row>
    <row r="32" spans="1:12" ht="72" customHeight="1" thickBot="1">
      <c r="A32" s="6" t="s">
        <v>98</v>
      </c>
      <c r="B32" s="27" t="s">
        <v>99</v>
      </c>
      <c r="C32" s="7" t="s">
        <v>7</v>
      </c>
      <c r="D32" s="28" t="s">
        <v>559</v>
      </c>
      <c r="E32" s="26" t="s">
        <v>100</v>
      </c>
      <c r="F32" s="26" t="s">
        <v>97</v>
      </c>
      <c r="G32" s="4">
        <v>3200</v>
      </c>
      <c r="H32" s="37">
        <v>2595</v>
      </c>
      <c r="I32" s="3">
        <f>H32*0.9</f>
        <v>2335.5</v>
      </c>
      <c r="J32" s="42"/>
      <c r="K32" s="5"/>
      <c r="L32" s="19">
        <v>110109569275</v>
      </c>
    </row>
    <row r="33" spans="1:12" ht="72" customHeight="1" thickBot="1">
      <c r="A33" s="6" t="s">
        <v>101</v>
      </c>
      <c r="B33" s="27" t="s">
        <v>102</v>
      </c>
      <c r="C33" s="7" t="s">
        <v>7</v>
      </c>
      <c r="D33" s="28" t="s">
        <v>560</v>
      </c>
      <c r="E33" s="26" t="s">
        <v>103</v>
      </c>
      <c r="F33" s="26" t="s">
        <v>97</v>
      </c>
      <c r="G33" s="4">
        <v>3200</v>
      </c>
      <c r="H33" s="37">
        <v>2595</v>
      </c>
      <c r="I33" s="3">
        <f>H33*0.9</f>
        <v>2335.5</v>
      </c>
      <c r="J33" s="42"/>
      <c r="K33" s="5"/>
      <c r="L33" s="19">
        <v>110109569282</v>
      </c>
    </row>
    <row r="34" spans="1:12" ht="72" customHeight="1" thickBot="1">
      <c r="A34" s="6" t="s">
        <v>104</v>
      </c>
      <c r="B34" s="27" t="s">
        <v>105</v>
      </c>
      <c r="C34" s="7" t="s">
        <v>7</v>
      </c>
      <c r="D34" s="28" t="s">
        <v>561</v>
      </c>
      <c r="E34" s="26" t="s">
        <v>106</v>
      </c>
      <c r="F34" s="26" t="s">
        <v>97</v>
      </c>
      <c r="G34" s="4">
        <v>3200</v>
      </c>
      <c r="H34" s="37">
        <v>2595</v>
      </c>
      <c r="I34" s="3">
        <f>H34*0.9</f>
        <v>2335.5</v>
      </c>
      <c r="J34" s="42"/>
      <c r="K34" s="5"/>
      <c r="L34" s="19">
        <v>110109569299</v>
      </c>
    </row>
    <row r="35" spans="1:12" ht="100.5" customHeight="1" thickBot="1">
      <c r="A35" s="6" t="s">
        <v>107</v>
      </c>
      <c r="B35" s="27" t="s">
        <v>108</v>
      </c>
      <c r="C35" s="7" t="s">
        <v>7</v>
      </c>
      <c r="D35" s="28" t="s">
        <v>562</v>
      </c>
      <c r="E35" s="26" t="s">
        <v>109</v>
      </c>
      <c r="F35" s="26" t="s">
        <v>110</v>
      </c>
      <c r="G35" s="4">
        <v>3390</v>
      </c>
      <c r="H35" s="37">
        <v>2895</v>
      </c>
      <c r="I35" s="3">
        <f>H35*0.9</f>
        <v>2605.5</v>
      </c>
      <c r="J35" s="41"/>
      <c r="K35" s="5"/>
      <c r="L35" s="19">
        <v>110109569305</v>
      </c>
    </row>
    <row r="36" spans="1:12" ht="100.5" customHeight="1" thickBot="1">
      <c r="A36" s="6" t="s">
        <v>111</v>
      </c>
      <c r="B36" s="27" t="s">
        <v>112</v>
      </c>
      <c r="C36" s="7" t="s">
        <v>7</v>
      </c>
      <c r="D36" s="28" t="s">
        <v>563</v>
      </c>
      <c r="E36" s="26" t="s">
        <v>113</v>
      </c>
      <c r="F36" s="26" t="s">
        <v>110</v>
      </c>
      <c r="G36" s="4">
        <v>3390</v>
      </c>
      <c r="H36" s="37">
        <v>2895</v>
      </c>
      <c r="I36" s="3">
        <f>H36*0.9</f>
        <v>2605.5</v>
      </c>
      <c r="J36" s="42"/>
      <c r="K36" s="5"/>
      <c r="L36" s="19">
        <v>110109569312</v>
      </c>
    </row>
    <row r="37" spans="1:12" ht="100.5" customHeight="1" thickBot="1">
      <c r="A37" s="6" t="s">
        <v>114</v>
      </c>
      <c r="B37" s="27" t="s">
        <v>115</v>
      </c>
      <c r="C37" s="7" t="s">
        <v>7</v>
      </c>
      <c r="D37" s="28" t="s">
        <v>564</v>
      </c>
      <c r="E37" s="26" t="s">
        <v>116</v>
      </c>
      <c r="F37" s="26" t="s">
        <v>97</v>
      </c>
      <c r="G37" s="4">
        <v>2800</v>
      </c>
      <c r="H37" s="37">
        <v>2395</v>
      </c>
      <c r="I37" s="3">
        <f>H37*0.9</f>
        <v>2155.5</v>
      </c>
      <c r="J37" s="41"/>
      <c r="K37" s="5"/>
      <c r="L37" s="19">
        <v>110109569329</v>
      </c>
    </row>
    <row r="38" spans="1:12" ht="100.5" customHeight="1" thickBot="1">
      <c r="A38" s="6" t="s">
        <v>117</v>
      </c>
      <c r="B38" s="27" t="s">
        <v>118</v>
      </c>
      <c r="C38" s="7" t="s">
        <v>7</v>
      </c>
      <c r="D38" s="28" t="s">
        <v>565</v>
      </c>
      <c r="E38" s="26" t="s">
        <v>119</v>
      </c>
      <c r="F38" s="26" t="s">
        <v>97</v>
      </c>
      <c r="G38" s="4">
        <v>2800</v>
      </c>
      <c r="H38" s="37">
        <v>2395</v>
      </c>
      <c r="I38" s="3">
        <f>H38*0.9</f>
        <v>2155.5</v>
      </c>
      <c r="J38" s="42"/>
      <c r="K38" s="5"/>
      <c r="L38" s="19">
        <v>110109569336</v>
      </c>
    </row>
    <row r="39" spans="1:12" ht="100.5" customHeight="1" thickBot="1">
      <c r="A39" s="6" t="s">
        <v>120</v>
      </c>
      <c r="B39" s="27" t="s">
        <v>121</v>
      </c>
      <c r="C39" s="7" t="s">
        <v>7</v>
      </c>
      <c r="D39" s="28" t="s">
        <v>566</v>
      </c>
      <c r="E39" s="26" t="s">
        <v>122</v>
      </c>
      <c r="F39" s="26" t="s">
        <v>123</v>
      </c>
      <c r="G39" s="4">
        <v>2570</v>
      </c>
      <c r="H39" s="37">
        <v>2195</v>
      </c>
      <c r="I39" s="3">
        <f>H39*0.9</f>
        <v>1975.5</v>
      </c>
      <c r="J39" s="41"/>
      <c r="K39" s="5"/>
      <c r="L39" s="19">
        <v>110109569343</v>
      </c>
    </row>
    <row r="40" spans="1:12" ht="100.5" customHeight="1" thickBot="1">
      <c r="A40" s="6" t="s">
        <v>124</v>
      </c>
      <c r="B40" s="27" t="s">
        <v>125</v>
      </c>
      <c r="C40" s="7" t="s">
        <v>7</v>
      </c>
      <c r="D40" s="28" t="s">
        <v>567</v>
      </c>
      <c r="E40" s="26" t="s">
        <v>126</v>
      </c>
      <c r="F40" s="26" t="s">
        <v>123</v>
      </c>
      <c r="G40" s="4">
        <v>2570</v>
      </c>
      <c r="H40" s="37">
        <v>2195</v>
      </c>
      <c r="I40" s="3">
        <f>H40*0.9</f>
        <v>1975.5</v>
      </c>
      <c r="J40" s="42"/>
      <c r="K40" s="5"/>
      <c r="L40" s="19">
        <v>110109569350</v>
      </c>
    </row>
    <row r="41" spans="1:12" ht="45.75" customHeight="1" thickBot="1">
      <c r="A41" s="6" t="s">
        <v>129</v>
      </c>
      <c r="B41" s="27" t="s">
        <v>452</v>
      </c>
      <c r="C41" s="27" t="s">
        <v>7</v>
      </c>
      <c r="D41" s="28" t="s">
        <v>568</v>
      </c>
      <c r="E41" s="28" t="s">
        <v>130</v>
      </c>
      <c r="F41" s="28" t="s">
        <v>449</v>
      </c>
      <c r="G41" s="4">
        <f t="shared" si="0"/>
        <v>2164.5</v>
      </c>
      <c r="H41" s="37">
        <v>1850</v>
      </c>
      <c r="I41" s="3">
        <f>H41*0.9</f>
        <v>1665</v>
      </c>
      <c r="J41" s="41"/>
      <c r="K41" s="5"/>
      <c r="L41" s="19">
        <v>110109569367</v>
      </c>
    </row>
    <row r="42" spans="1:12" ht="45.75" customHeight="1" thickBot="1">
      <c r="A42" s="6" t="s">
        <v>131</v>
      </c>
      <c r="B42" s="27" t="s">
        <v>451</v>
      </c>
      <c r="C42" s="27" t="s">
        <v>7</v>
      </c>
      <c r="D42" s="28" t="s">
        <v>569</v>
      </c>
      <c r="E42" s="28" t="s">
        <v>132</v>
      </c>
      <c r="F42" s="28" t="s">
        <v>449</v>
      </c>
      <c r="G42" s="4">
        <f t="shared" si="0"/>
        <v>2164.5</v>
      </c>
      <c r="H42" s="37">
        <v>1850</v>
      </c>
      <c r="I42" s="3">
        <f>H42*0.9</f>
        <v>1665</v>
      </c>
      <c r="J42" s="42"/>
      <c r="K42" s="5"/>
      <c r="L42" s="19">
        <v>110109569374</v>
      </c>
    </row>
    <row r="43" spans="1:12" ht="45.75" customHeight="1" thickBot="1">
      <c r="A43" s="6" t="s">
        <v>133</v>
      </c>
      <c r="B43" s="27" t="s">
        <v>450</v>
      </c>
      <c r="C43" s="27" t="s">
        <v>7</v>
      </c>
      <c r="D43" s="28" t="s">
        <v>570</v>
      </c>
      <c r="E43" s="28" t="s">
        <v>134</v>
      </c>
      <c r="F43" s="28" t="s">
        <v>449</v>
      </c>
      <c r="G43" s="4">
        <f t="shared" si="0"/>
        <v>2164.5</v>
      </c>
      <c r="H43" s="37">
        <v>1850</v>
      </c>
      <c r="I43" s="3">
        <f>H43*0.9</f>
        <v>1665</v>
      </c>
      <c r="J43" s="42"/>
      <c r="K43" s="5"/>
      <c r="L43" s="19">
        <v>110109569381</v>
      </c>
    </row>
    <row r="44" spans="1:12" ht="45.75" customHeight="1" thickBot="1">
      <c r="A44" s="6" t="s">
        <v>135</v>
      </c>
      <c r="B44" s="27" t="s">
        <v>448</v>
      </c>
      <c r="C44" s="27" t="s">
        <v>7</v>
      </c>
      <c r="D44" s="28" t="s">
        <v>571</v>
      </c>
      <c r="E44" s="28" t="s">
        <v>136</v>
      </c>
      <c r="F44" s="28" t="s">
        <v>449</v>
      </c>
      <c r="G44" s="4">
        <f t="shared" si="0"/>
        <v>2164.5</v>
      </c>
      <c r="H44" s="37">
        <v>1850</v>
      </c>
      <c r="I44" s="3">
        <f>H44*0.9</f>
        <v>1665</v>
      </c>
      <c r="J44" s="42"/>
      <c r="K44" s="5"/>
      <c r="L44" s="19">
        <v>110109569398</v>
      </c>
    </row>
    <row r="45" spans="1:12" ht="45.75" customHeight="1" thickBot="1">
      <c r="A45" s="6" t="s">
        <v>137</v>
      </c>
      <c r="B45" s="27" t="s">
        <v>453</v>
      </c>
      <c r="C45" s="27" t="s">
        <v>7</v>
      </c>
      <c r="D45" s="28" t="s">
        <v>572</v>
      </c>
      <c r="E45" s="28" t="s">
        <v>138</v>
      </c>
      <c r="F45" s="28" t="s">
        <v>302</v>
      </c>
      <c r="G45" s="4">
        <v>2515</v>
      </c>
      <c r="H45" s="37">
        <v>2150</v>
      </c>
      <c r="I45" s="3">
        <f>H45*0.9</f>
        <v>1935</v>
      </c>
      <c r="J45" s="42"/>
      <c r="K45" s="5"/>
      <c r="L45" s="19">
        <v>110109569404</v>
      </c>
    </row>
    <row r="46" spans="1:12" ht="45.75" customHeight="1" thickBot="1">
      <c r="A46" s="6" t="s">
        <v>139</v>
      </c>
      <c r="B46" s="27" t="s">
        <v>454</v>
      </c>
      <c r="C46" s="27" t="s">
        <v>7</v>
      </c>
      <c r="D46" s="28" t="s">
        <v>573</v>
      </c>
      <c r="E46" s="28" t="s">
        <v>140</v>
      </c>
      <c r="F46" s="28" t="s">
        <v>302</v>
      </c>
      <c r="G46" s="4">
        <v>2515</v>
      </c>
      <c r="H46" s="37">
        <v>2150</v>
      </c>
      <c r="I46" s="3">
        <f>H46*0.9</f>
        <v>1935</v>
      </c>
      <c r="J46" s="42"/>
      <c r="K46" s="5"/>
      <c r="L46" s="19">
        <v>110109569411</v>
      </c>
    </row>
    <row r="47" spans="1:12" ht="45.75" customHeight="1" thickBot="1">
      <c r="A47" s="6" t="s">
        <v>141</v>
      </c>
      <c r="B47" s="27" t="s">
        <v>455</v>
      </c>
      <c r="C47" s="27" t="s">
        <v>7</v>
      </c>
      <c r="D47" s="28" t="s">
        <v>574</v>
      </c>
      <c r="E47" s="28" t="s">
        <v>142</v>
      </c>
      <c r="F47" s="28" t="s">
        <v>302</v>
      </c>
      <c r="G47" s="4">
        <v>2515</v>
      </c>
      <c r="H47" s="37">
        <v>2150</v>
      </c>
      <c r="I47" s="3">
        <f>H47*0.9</f>
        <v>1935</v>
      </c>
      <c r="J47" s="42"/>
      <c r="K47" s="5"/>
      <c r="L47" s="19">
        <v>110109569428</v>
      </c>
    </row>
    <row r="48" spans="1:12" ht="45.75" customHeight="1" thickBot="1">
      <c r="A48" s="6" t="s">
        <v>143</v>
      </c>
      <c r="B48" s="27" t="s">
        <v>456</v>
      </c>
      <c r="C48" s="27" t="s">
        <v>7</v>
      </c>
      <c r="D48" s="28" t="s">
        <v>575</v>
      </c>
      <c r="E48" s="28" t="s">
        <v>144</v>
      </c>
      <c r="F48" s="28" t="s">
        <v>302</v>
      </c>
      <c r="G48" s="4">
        <v>2515</v>
      </c>
      <c r="H48" s="37">
        <v>2150</v>
      </c>
      <c r="I48" s="3">
        <f>H48*0.9</f>
        <v>1935</v>
      </c>
      <c r="J48" s="42"/>
      <c r="K48" s="5"/>
      <c r="L48" s="19">
        <v>110109569435</v>
      </c>
    </row>
    <row r="49" spans="1:12" ht="45.75" customHeight="1" thickBot="1">
      <c r="A49" s="6" t="s">
        <v>145</v>
      </c>
      <c r="B49" s="27" t="s">
        <v>146</v>
      </c>
      <c r="C49" s="27" t="s">
        <v>7</v>
      </c>
      <c r="D49" s="28" t="s">
        <v>576</v>
      </c>
      <c r="E49" s="28" t="s">
        <v>147</v>
      </c>
      <c r="F49" s="28" t="s">
        <v>128</v>
      </c>
      <c r="G49" s="4">
        <v>1635</v>
      </c>
      <c r="H49" s="37">
        <v>1395</v>
      </c>
      <c r="I49" s="3">
        <f>H49*0.9</f>
        <v>1255.5</v>
      </c>
      <c r="J49" s="42"/>
      <c r="K49" s="5"/>
      <c r="L49" s="19">
        <v>110109569442</v>
      </c>
    </row>
    <row r="50" spans="1:12" ht="45.75" customHeight="1" thickBot="1">
      <c r="A50" s="6" t="s">
        <v>148</v>
      </c>
      <c r="B50" s="27" t="s">
        <v>149</v>
      </c>
      <c r="C50" s="27" t="s">
        <v>7</v>
      </c>
      <c r="D50" s="28" t="s">
        <v>577</v>
      </c>
      <c r="E50" s="28" t="s">
        <v>150</v>
      </c>
      <c r="F50" s="28" t="s">
        <v>128</v>
      </c>
      <c r="G50" s="4">
        <v>1635</v>
      </c>
      <c r="H50" s="37">
        <v>1395</v>
      </c>
      <c r="I50" s="3">
        <f>H50*0.9</f>
        <v>1255.5</v>
      </c>
      <c r="J50" s="42"/>
      <c r="K50" s="5"/>
      <c r="L50" s="19">
        <v>110109569459</v>
      </c>
    </row>
    <row r="51" spans="1:12" ht="45.75" customHeight="1" thickBot="1">
      <c r="A51" s="6" t="s">
        <v>151</v>
      </c>
      <c r="B51" s="27" t="s">
        <v>152</v>
      </c>
      <c r="C51" s="27" t="s">
        <v>7</v>
      </c>
      <c r="D51" s="28" t="s">
        <v>578</v>
      </c>
      <c r="E51" s="28" t="s">
        <v>153</v>
      </c>
      <c r="F51" s="28" t="s">
        <v>128</v>
      </c>
      <c r="G51" s="4">
        <v>1635</v>
      </c>
      <c r="H51" s="37">
        <v>1395</v>
      </c>
      <c r="I51" s="3">
        <f>H51*0.9</f>
        <v>1255.5</v>
      </c>
      <c r="J51" s="42"/>
      <c r="K51" s="5"/>
      <c r="L51" s="19">
        <v>110109569466</v>
      </c>
    </row>
    <row r="52" spans="1:12" ht="45.75" customHeight="1" thickBot="1">
      <c r="A52" s="6" t="s">
        <v>154</v>
      </c>
      <c r="B52" s="27" t="s">
        <v>155</v>
      </c>
      <c r="C52" s="27" t="s">
        <v>7</v>
      </c>
      <c r="D52" s="28" t="s">
        <v>579</v>
      </c>
      <c r="E52" s="28" t="s">
        <v>156</v>
      </c>
      <c r="F52" s="28" t="s">
        <v>128</v>
      </c>
      <c r="G52" s="4">
        <v>1635</v>
      </c>
      <c r="H52" s="37">
        <v>1395</v>
      </c>
      <c r="I52" s="3">
        <f>H52*0.9</f>
        <v>1255.5</v>
      </c>
      <c r="J52" s="42"/>
      <c r="K52" s="5"/>
      <c r="L52" s="19">
        <v>110109569473</v>
      </c>
    </row>
    <row r="53" spans="1:12" ht="51" customHeight="1" thickBot="1">
      <c r="A53" s="6" t="s">
        <v>157</v>
      </c>
      <c r="B53" s="27" t="s">
        <v>158</v>
      </c>
      <c r="C53" s="27" t="s">
        <v>127</v>
      </c>
      <c r="D53" s="28" t="s">
        <v>580</v>
      </c>
      <c r="E53" s="28" t="s">
        <v>159</v>
      </c>
      <c r="F53" s="28" t="s">
        <v>449</v>
      </c>
      <c r="G53" s="4">
        <v>2515</v>
      </c>
      <c r="H53" s="37">
        <v>2150</v>
      </c>
      <c r="I53" s="3">
        <f>H53*0.9</f>
        <v>1935</v>
      </c>
      <c r="J53" s="41"/>
      <c r="K53" s="5"/>
      <c r="L53" s="19">
        <v>110109569480</v>
      </c>
    </row>
    <row r="54" spans="1:12" ht="51" customHeight="1" thickBot="1">
      <c r="A54" s="6" t="s">
        <v>160</v>
      </c>
      <c r="B54" s="27" t="s">
        <v>161</v>
      </c>
      <c r="C54" s="27" t="s">
        <v>127</v>
      </c>
      <c r="D54" s="28" t="s">
        <v>581</v>
      </c>
      <c r="E54" s="28" t="s">
        <v>162</v>
      </c>
      <c r="F54" s="28" t="s">
        <v>449</v>
      </c>
      <c r="G54" s="4">
        <v>2515</v>
      </c>
      <c r="H54" s="37">
        <v>2150</v>
      </c>
      <c r="I54" s="3">
        <f>H54*0.9</f>
        <v>1935</v>
      </c>
      <c r="J54" s="42"/>
      <c r="K54" s="5"/>
      <c r="L54" s="19">
        <v>110109569497</v>
      </c>
    </row>
    <row r="55" spans="1:12" ht="51" customHeight="1" thickBot="1">
      <c r="A55" s="6" t="s">
        <v>163</v>
      </c>
      <c r="B55" s="27" t="s">
        <v>164</v>
      </c>
      <c r="C55" s="27" t="s">
        <v>127</v>
      </c>
      <c r="D55" s="28" t="s">
        <v>582</v>
      </c>
      <c r="E55" s="28" t="s">
        <v>165</v>
      </c>
      <c r="F55" s="28" t="s">
        <v>449</v>
      </c>
      <c r="G55" s="4">
        <v>2515</v>
      </c>
      <c r="H55" s="37">
        <v>2150</v>
      </c>
      <c r="I55" s="3">
        <f>H55*0.9</f>
        <v>1935</v>
      </c>
      <c r="J55" s="42"/>
      <c r="K55" s="5"/>
      <c r="L55" s="19">
        <v>110109569503</v>
      </c>
    </row>
    <row r="56" spans="1:12" ht="51" customHeight="1" thickBot="1">
      <c r="A56" s="6" t="s">
        <v>166</v>
      </c>
      <c r="B56" s="27" t="s">
        <v>167</v>
      </c>
      <c r="C56" s="27" t="s">
        <v>127</v>
      </c>
      <c r="D56" s="28" t="s">
        <v>583</v>
      </c>
      <c r="E56" s="28" t="s">
        <v>168</v>
      </c>
      <c r="F56" s="28" t="s">
        <v>449</v>
      </c>
      <c r="G56" s="4">
        <v>2515</v>
      </c>
      <c r="H56" s="37">
        <v>2150</v>
      </c>
      <c r="I56" s="3">
        <f>H56*0.9</f>
        <v>1935</v>
      </c>
      <c r="J56" s="42"/>
      <c r="K56" s="5"/>
      <c r="L56" s="19">
        <v>110109569510</v>
      </c>
    </row>
    <row r="57" spans="1:12" ht="51" customHeight="1" thickBot="1">
      <c r="A57" s="6" t="s">
        <v>169</v>
      </c>
      <c r="B57" s="27" t="s">
        <v>170</v>
      </c>
      <c r="C57" s="7" t="s">
        <v>127</v>
      </c>
      <c r="D57" s="28" t="s">
        <v>584</v>
      </c>
      <c r="E57" s="26" t="s">
        <v>171</v>
      </c>
      <c r="F57" s="26" t="s">
        <v>128</v>
      </c>
      <c r="G57" s="4">
        <v>2220</v>
      </c>
      <c r="H57" s="37">
        <v>1895</v>
      </c>
      <c r="I57" s="3">
        <f>H57*0.9</f>
        <v>1705.5</v>
      </c>
      <c r="J57" s="42"/>
      <c r="K57" s="5"/>
      <c r="L57" s="19">
        <v>110109569527</v>
      </c>
    </row>
    <row r="58" spans="1:12" ht="51" customHeight="1" thickBot="1">
      <c r="A58" s="6" t="s">
        <v>172</v>
      </c>
      <c r="B58" s="27" t="s">
        <v>173</v>
      </c>
      <c r="C58" s="7" t="s">
        <v>127</v>
      </c>
      <c r="D58" s="28" t="s">
        <v>585</v>
      </c>
      <c r="E58" s="26" t="s">
        <v>174</v>
      </c>
      <c r="F58" s="26" t="s">
        <v>128</v>
      </c>
      <c r="G58" s="4">
        <v>2220</v>
      </c>
      <c r="H58" s="37">
        <v>1895</v>
      </c>
      <c r="I58" s="3">
        <f>H58*0.9</f>
        <v>1705.5</v>
      </c>
      <c r="J58" s="42"/>
      <c r="K58" s="5"/>
      <c r="L58" s="19">
        <v>110109569534</v>
      </c>
    </row>
    <row r="59" spans="1:12" ht="51" customHeight="1" thickBot="1">
      <c r="A59" s="6" t="s">
        <v>175</v>
      </c>
      <c r="B59" s="27" t="s">
        <v>176</v>
      </c>
      <c r="C59" s="7" t="s">
        <v>127</v>
      </c>
      <c r="D59" s="28" t="s">
        <v>586</v>
      </c>
      <c r="E59" s="26" t="s">
        <v>177</v>
      </c>
      <c r="F59" s="26" t="s">
        <v>128</v>
      </c>
      <c r="G59" s="4">
        <v>2220</v>
      </c>
      <c r="H59" s="37">
        <v>1895</v>
      </c>
      <c r="I59" s="3">
        <f>H59*0.9</f>
        <v>1705.5</v>
      </c>
      <c r="J59" s="42"/>
      <c r="K59" s="5"/>
      <c r="L59" s="19">
        <v>110109569541</v>
      </c>
    </row>
    <row r="60" spans="1:12" ht="51" customHeight="1" thickBot="1">
      <c r="A60" s="6" t="s">
        <v>178</v>
      </c>
      <c r="B60" s="27" t="s">
        <v>179</v>
      </c>
      <c r="C60" s="7" t="s">
        <v>127</v>
      </c>
      <c r="D60" s="28" t="s">
        <v>587</v>
      </c>
      <c r="E60" s="26" t="s">
        <v>180</v>
      </c>
      <c r="F60" s="26" t="s">
        <v>128</v>
      </c>
      <c r="G60" s="4">
        <v>2220</v>
      </c>
      <c r="H60" s="37">
        <v>1895</v>
      </c>
      <c r="I60" s="3">
        <f>H60*0.9</f>
        <v>1705.5</v>
      </c>
      <c r="J60" s="42"/>
      <c r="K60" s="5"/>
      <c r="L60" s="19">
        <v>110109569558</v>
      </c>
    </row>
    <row r="61" spans="1:12" ht="57" customHeight="1" thickBot="1">
      <c r="A61" s="6" t="s">
        <v>181</v>
      </c>
      <c r="B61" s="27" t="s">
        <v>182</v>
      </c>
      <c r="C61" s="7" t="s">
        <v>183</v>
      </c>
      <c r="D61" s="28" t="s">
        <v>588</v>
      </c>
      <c r="E61" s="26" t="s">
        <v>184</v>
      </c>
      <c r="F61" s="26" t="s">
        <v>449</v>
      </c>
      <c r="G61" s="4">
        <v>2220</v>
      </c>
      <c r="H61" s="37">
        <v>1895</v>
      </c>
      <c r="I61" s="3">
        <f>H61*0.9</f>
        <v>1705.5</v>
      </c>
      <c r="J61" s="41"/>
      <c r="K61" s="5"/>
      <c r="L61" s="19">
        <v>110109569565</v>
      </c>
    </row>
    <row r="62" spans="1:12" ht="57" customHeight="1" thickBot="1">
      <c r="A62" s="6" t="s">
        <v>185</v>
      </c>
      <c r="B62" s="27" t="s">
        <v>186</v>
      </c>
      <c r="C62" s="7" t="s">
        <v>183</v>
      </c>
      <c r="D62" s="28" t="s">
        <v>589</v>
      </c>
      <c r="E62" s="26" t="s">
        <v>187</v>
      </c>
      <c r="F62" s="26" t="s">
        <v>449</v>
      </c>
      <c r="G62" s="4">
        <v>2220</v>
      </c>
      <c r="H62" s="37">
        <v>1895</v>
      </c>
      <c r="I62" s="3">
        <f>H62*0.9</f>
        <v>1705.5</v>
      </c>
      <c r="J62" s="42"/>
      <c r="K62" s="5"/>
      <c r="L62" s="19">
        <v>110109569572</v>
      </c>
    </row>
    <row r="63" spans="1:12" ht="57" customHeight="1" thickBot="1">
      <c r="A63" s="6" t="s">
        <v>188</v>
      </c>
      <c r="B63" s="27" t="s">
        <v>189</v>
      </c>
      <c r="C63" s="7" t="s">
        <v>183</v>
      </c>
      <c r="D63" s="28" t="s">
        <v>590</v>
      </c>
      <c r="E63" s="26" t="s">
        <v>190</v>
      </c>
      <c r="F63" s="26" t="s">
        <v>449</v>
      </c>
      <c r="G63" s="4">
        <v>2220</v>
      </c>
      <c r="H63" s="37">
        <v>1895</v>
      </c>
      <c r="I63" s="3">
        <f>H63*0.9</f>
        <v>1705.5</v>
      </c>
      <c r="J63" s="42"/>
      <c r="K63" s="5"/>
      <c r="L63" s="19">
        <v>110109569589</v>
      </c>
    </row>
    <row r="64" spans="1:12" ht="57" customHeight="1" thickBot="1">
      <c r="A64" s="6" t="s">
        <v>191</v>
      </c>
      <c r="B64" s="27" t="s">
        <v>192</v>
      </c>
      <c r="C64" s="7" t="s">
        <v>183</v>
      </c>
      <c r="D64" s="28" t="s">
        <v>591</v>
      </c>
      <c r="E64" s="26" t="s">
        <v>193</v>
      </c>
      <c r="F64" s="26" t="s">
        <v>449</v>
      </c>
      <c r="G64" s="4">
        <v>2220</v>
      </c>
      <c r="H64" s="37">
        <v>1895</v>
      </c>
      <c r="I64" s="3">
        <f>H64*0.9</f>
        <v>1705.5</v>
      </c>
      <c r="J64" s="42"/>
      <c r="K64" s="5"/>
      <c r="L64" s="19">
        <v>110109569596</v>
      </c>
    </row>
    <row r="65" spans="1:12" ht="57" customHeight="1" thickBot="1">
      <c r="A65" s="6" t="s">
        <v>194</v>
      </c>
      <c r="B65" s="27" t="s">
        <v>195</v>
      </c>
      <c r="C65" s="7" t="s">
        <v>183</v>
      </c>
      <c r="D65" s="28" t="s">
        <v>592</v>
      </c>
      <c r="E65" s="26" t="s">
        <v>196</v>
      </c>
      <c r="F65" s="26" t="s">
        <v>128</v>
      </c>
      <c r="G65" s="4">
        <f t="shared" si="0"/>
        <v>1749.15</v>
      </c>
      <c r="H65" s="37">
        <v>1495</v>
      </c>
      <c r="I65" s="3">
        <f>H65*0.9</f>
        <v>1345.5</v>
      </c>
      <c r="J65" s="42"/>
      <c r="K65" s="5"/>
      <c r="L65" s="19">
        <v>110109569602</v>
      </c>
    </row>
    <row r="66" spans="1:12" ht="57" customHeight="1" thickBot="1">
      <c r="A66" s="6" t="s">
        <v>197</v>
      </c>
      <c r="B66" s="27" t="s">
        <v>198</v>
      </c>
      <c r="C66" s="7" t="s">
        <v>183</v>
      </c>
      <c r="D66" s="28" t="s">
        <v>593</v>
      </c>
      <c r="E66" s="26" t="s">
        <v>199</v>
      </c>
      <c r="F66" s="26" t="s">
        <v>128</v>
      </c>
      <c r="G66" s="4">
        <f t="shared" si="0"/>
        <v>1749.15</v>
      </c>
      <c r="H66" s="37">
        <v>1495</v>
      </c>
      <c r="I66" s="3">
        <f>H66*0.9</f>
        <v>1345.5</v>
      </c>
      <c r="J66" s="42"/>
      <c r="K66" s="5"/>
      <c r="L66" s="19">
        <v>110109569619</v>
      </c>
    </row>
    <row r="67" spans="1:12" ht="57" customHeight="1" thickBot="1">
      <c r="A67" s="6" t="s">
        <v>200</v>
      </c>
      <c r="B67" s="27" t="s">
        <v>201</v>
      </c>
      <c r="C67" s="7" t="s">
        <v>183</v>
      </c>
      <c r="D67" s="28" t="s">
        <v>594</v>
      </c>
      <c r="E67" s="26" t="s">
        <v>202</v>
      </c>
      <c r="F67" s="26" t="s">
        <v>128</v>
      </c>
      <c r="G67" s="4">
        <f t="shared" si="0"/>
        <v>1749.15</v>
      </c>
      <c r="H67" s="37">
        <v>1495</v>
      </c>
      <c r="I67" s="3">
        <f>H67*0.9</f>
        <v>1345.5</v>
      </c>
      <c r="J67" s="42"/>
      <c r="K67" s="5"/>
      <c r="L67" s="19">
        <v>110109569626</v>
      </c>
    </row>
    <row r="68" spans="1:12" ht="57" customHeight="1" thickBot="1">
      <c r="A68" s="6" t="s">
        <v>203</v>
      </c>
      <c r="B68" s="27" t="s">
        <v>204</v>
      </c>
      <c r="C68" s="7" t="s">
        <v>183</v>
      </c>
      <c r="D68" s="28" t="s">
        <v>595</v>
      </c>
      <c r="E68" s="26" t="s">
        <v>205</v>
      </c>
      <c r="F68" s="26" t="s">
        <v>128</v>
      </c>
      <c r="G68" s="4">
        <f t="shared" ref="G68:G135" si="1">I68*1.3</f>
        <v>1749.15</v>
      </c>
      <c r="H68" s="37">
        <v>1495</v>
      </c>
      <c r="I68" s="3">
        <f>H68*0.9</f>
        <v>1345.5</v>
      </c>
      <c r="J68" s="42"/>
      <c r="K68" s="5"/>
      <c r="L68" s="19">
        <v>110109569633</v>
      </c>
    </row>
    <row r="69" spans="1:12" ht="51.75" customHeight="1" thickBot="1">
      <c r="A69" s="6" t="s">
        <v>206</v>
      </c>
      <c r="B69" s="27" t="s">
        <v>207</v>
      </c>
      <c r="C69" s="7" t="s">
        <v>183</v>
      </c>
      <c r="D69" s="28" t="s">
        <v>596</v>
      </c>
      <c r="E69" s="26" t="s">
        <v>208</v>
      </c>
      <c r="F69" s="26" t="s">
        <v>449</v>
      </c>
      <c r="G69" s="4">
        <v>2570</v>
      </c>
      <c r="H69" s="37">
        <v>2195</v>
      </c>
      <c r="I69" s="3">
        <f>H69*0.9</f>
        <v>1975.5</v>
      </c>
      <c r="J69" s="41"/>
      <c r="K69" s="5"/>
      <c r="L69" s="19">
        <v>110109569640</v>
      </c>
    </row>
    <row r="70" spans="1:12" ht="51.75" customHeight="1" thickBot="1">
      <c r="A70" s="6" t="s">
        <v>209</v>
      </c>
      <c r="B70" s="27" t="s">
        <v>210</v>
      </c>
      <c r="C70" s="7" t="s">
        <v>183</v>
      </c>
      <c r="D70" s="28" t="s">
        <v>597</v>
      </c>
      <c r="E70" s="26" t="s">
        <v>211</v>
      </c>
      <c r="F70" s="26" t="s">
        <v>449</v>
      </c>
      <c r="G70" s="4">
        <v>2570</v>
      </c>
      <c r="H70" s="37">
        <v>2195</v>
      </c>
      <c r="I70" s="3">
        <f>H70*0.9</f>
        <v>1975.5</v>
      </c>
      <c r="J70" s="42"/>
      <c r="K70" s="5"/>
      <c r="L70" s="19">
        <v>110109569657</v>
      </c>
    </row>
    <row r="71" spans="1:12" ht="51.75" customHeight="1" thickBot="1">
      <c r="A71" s="6" t="s">
        <v>212</v>
      </c>
      <c r="B71" s="27" t="s">
        <v>213</v>
      </c>
      <c r="C71" s="7" t="s">
        <v>183</v>
      </c>
      <c r="D71" s="28" t="s">
        <v>598</v>
      </c>
      <c r="E71" s="26" t="s">
        <v>214</v>
      </c>
      <c r="F71" s="26" t="s">
        <v>449</v>
      </c>
      <c r="G71" s="4">
        <v>2570</v>
      </c>
      <c r="H71" s="37">
        <v>2195</v>
      </c>
      <c r="I71" s="3">
        <f>H71*0.9</f>
        <v>1975.5</v>
      </c>
      <c r="J71" s="42"/>
      <c r="K71" s="5"/>
      <c r="L71" s="19">
        <v>110109569664</v>
      </c>
    </row>
    <row r="72" spans="1:12" ht="51.75" customHeight="1" thickBot="1">
      <c r="A72" s="6" t="s">
        <v>215</v>
      </c>
      <c r="B72" s="27" t="s">
        <v>216</v>
      </c>
      <c r="C72" s="7" t="s">
        <v>183</v>
      </c>
      <c r="D72" s="28" t="s">
        <v>599</v>
      </c>
      <c r="E72" s="26" t="s">
        <v>217</v>
      </c>
      <c r="F72" s="26" t="s">
        <v>449</v>
      </c>
      <c r="G72" s="4">
        <v>2570</v>
      </c>
      <c r="H72" s="37">
        <v>2195</v>
      </c>
      <c r="I72" s="3">
        <f>H72*0.9</f>
        <v>1975.5</v>
      </c>
      <c r="J72" s="42"/>
      <c r="K72" s="5"/>
      <c r="L72" s="19">
        <v>110109569671</v>
      </c>
    </row>
    <row r="73" spans="1:12" ht="51.75" customHeight="1" thickBot="1">
      <c r="A73" s="6" t="s">
        <v>218</v>
      </c>
      <c r="B73" s="27" t="s">
        <v>219</v>
      </c>
      <c r="C73" s="7" t="s">
        <v>183</v>
      </c>
      <c r="D73" s="28" t="s">
        <v>600</v>
      </c>
      <c r="E73" s="26" t="s">
        <v>220</v>
      </c>
      <c r="F73" s="26" t="s">
        <v>128</v>
      </c>
      <c r="G73" s="4">
        <v>1985</v>
      </c>
      <c r="H73" s="37">
        <v>1695</v>
      </c>
      <c r="I73" s="3">
        <f>H73*0.9</f>
        <v>1525.5</v>
      </c>
      <c r="J73" s="42"/>
      <c r="K73" s="5"/>
      <c r="L73" s="19">
        <v>110109569688</v>
      </c>
    </row>
    <row r="74" spans="1:12" ht="51.75" customHeight="1" thickBot="1">
      <c r="A74" s="6" t="s">
        <v>221</v>
      </c>
      <c r="B74" s="27" t="s">
        <v>222</v>
      </c>
      <c r="C74" s="7" t="s">
        <v>183</v>
      </c>
      <c r="D74" s="28" t="s">
        <v>601</v>
      </c>
      <c r="E74" s="26" t="s">
        <v>223</v>
      </c>
      <c r="F74" s="26" t="s">
        <v>128</v>
      </c>
      <c r="G74" s="4">
        <v>1985</v>
      </c>
      <c r="H74" s="37">
        <v>1695</v>
      </c>
      <c r="I74" s="3">
        <f>H74*0.9</f>
        <v>1525.5</v>
      </c>
      <c r="J74" s="42"/>
      <c r="K74" s="5"/>
      <c r="L74" s="19">
        <v>110109569695</v>
      </c>
    </row>
    <row r="75" spans="1:12" ht="51.75" customHeight="1" thickBot="1">
      <c r="A75" s="6" t="s">
        <v>224</v>
      </c>
      <c r="B75" s="27" t="s">
        <v>225</v>
      </c>
      <c r="C75" s="7" t="s">
        <v>183</v>
      </c>
      <c r="D75" s="28" t="s">
        <v>602</v>
      </c>
      <c r="E75" s="26" t="s">
        <v>226</v>
      </c>
      <c r="F75" s="26" t="s">
        <v>128</v>
      </c>
      <c r="G75" s="4">
        <v>1985</v>
      </c>
      <c r="H75" s="37">
        <v>1695</v>
      </c>
      <c r="I75" s="3">
        <f>H75*0.9</f>
        <v>1525.5</v>
      </c>
      <c r="J75" s="42"/>
      <c r="K75" s="5"/>
      <c r="L75" s="19">
        <v>110109569701</v>
      </c>
    </row>
    <row r="76" spans="1:12" ht="51.75" customHeight="1" thickBot="1">
      <c r="A76" s="6" t="s">
        <v>227</v>
      </c>
      <c r="B76" s="27" t="s">
        <v>228</v>
      </c>
      <c r="C76" s="7" t="s">
        <v>183</v>
      </c>
      <c r="D76" s="28" t="s">
        <v>603</v>
      </c>
      <c r="E76" s="26" t="s">
        <v>229</v>
      </c>
      <c r="F76" s="26" t="s">
        <v>128</v>
      </c>
      <c r="G76" s="4">
        <v>1985</v>
      </c>
      <c r="H76" s="37">
        <v>1695</v>
      </c>
      <c r="I76" s="3">
        <f>H76*0.9</f>
        <v>1525.5</v>
      </c>
      <c r="J76" s="42"/>
      <c r="K76" s="5"/>
      <c r="L76" s="19">
        <v>110109569718</v>
      </c>
    </row>
    <row r="77" spans="1:12" ht="224.25" customHeight="1" thickBot="1">
      <c r="A77" s="6" t="s">
        <v>230</v>
      </c>
      <c r="B77" s="27" t="s">
        <v>231</v>
      </c>
      <c r="C77" s="7" t="s">
        <v>127</v>
      </c>
      <c r="D77" s="28" t="s">
        <v>604</v>
      </c>
      <c r="E77" s="26" t="s">
        <v>232</v>
      </c>
      <c r="F77" s="26" t="s">
        <v>233</v>
      </c>
      <c r="G77" s="4">
        <v>7650</v>
      </c>
      <c r="H77" s="37">
        <v>5450</v>
      </c>
      <c r="I77" s="3">
        <f>H77*0.9</f>
        <v>4905</v>
      </c>
      <c r="J77" s="15"/>
      <c r="K77" s="5"/>
      <c r="L77" s="19">
        <v>110109569725</v>
      </c>
    </row>
    <row r="78" spans="1:12" ht="72" customHeight="1" thickBot="1">
      <c r="A78" s="6" t="s">
        <v>234</v>
      </c>
      <c r="B78" s="34" t="s">
        <v>235</v>
      </c>
      <c r="C78" s="7" t="s">
        <v>7</v>
      </c>
      <c r="D78" s="28" t="s">
        <v>605</v>
      </c>
      <c r="E78" s="26" t="s">
        <v>236</v>
      </c>
      <c r="F78" s="26" t="s">
        <v>237</v>
      </c>
      <c r="G78" s="4">
        <v>2570</v>
      </c>
      <c r="H78" s="37">
        <v>2195</v>
      </c>
      <c r="I78" s="3">
        <f>H78*0.9</f>
        <v>1975.5</v>
      </c>
      <c r="J78" s="41"/>
      <c r="K78" s="5"/>
      <c r="L78" s="19">
        <v>110109569732</v>
      </c>
    </row>
    <row r="79" spans="1:12" ht="72" customHeight="1" thickBot="1">
      <c r="A79" s="6" t="s">
        <v>238</v>
      </c>
      <c r="B79" s="34" t="s">
        <v>239</v>
      </c>
      <c r="C79" s="7" t="s">
        <v>7</v>
      </c>
      <c r="D79" s="28" t="s">
        <v>606</v>
      </c>
      <c r="E79" s="26" t="s">
        <v>240</v>
      </c>
      <c r="F79" s="26" t="s">
        <v>237</v>
      </c>
      <c r="G79" s="4">
        <v>2570</v>
      </c>
      <c r="H79" s="37">
        <v>2195</v>
      </c>
      <c r="I79" s="3">
        <f>H79*0.9</f>
        <v>1975.5</v>
      </c>
      <c r="J79" s="42"/>
      <c r="K79" s="5"/>
      <c r="L79" s="19">
        <v>110109569749</v>
      </c>
    </row>
    <row r="80" spans="1:12" ht="72" customHeight="1" thickBot="1">
      <c r="A80" s="6" t="s">
        <v>241</v>
      </c>
      <c r="B80" s="34" t="s">
        <v>242</v>
      </c>
      <c r="C80" s="7" t="s">
        <v>7</v>
      </c>
      <c r="D80" s="28" t="s">
        <v>607</v>
      </c>
      <c r="E80" s="26" t="s">
        <v>243</v>
      </c>
      <c r="F80" s="26" t="s">
        <v>237</v>
      </c>
      <c r="G80" s="4">
        <v>2570</v>
      </c>
      <c r="H80" s="37">
        <v>2195</v>
      </c>
      <c r="I80" s="3">
        <f>H80*0.9</f>
        <v>1975.5</v>
      </c>
      <c r="J80" s="42"/>
      <c r="K80" s="5"/>
      <c r="L80" s="19">
        <v>110109569756</v>
      </c>
    </row>
    <row r="81" spans="1:12" ht="72" customHeight="1" thickBot="1">
      <c r="A81" s="6" t="s">
        <v>244</v>
      </c>
      <c r="B81" s="27" t="s">
        <v>245</v>
      </c>
      <c r="C81" s="7" t="s">
        <v>7</v>
      </c>
      <c r="D81" s="28" t="s">
        <v>608</v>
      </c>
      <c r="E81" s="26" t="s">
        <v>246</v>
      </c>
      <c r="F81" s="26" t="s">
        <v>237</v>
      </c>
      <c r="G81" s="4">
        <v>2570</v>
      </c>
      <c r="H81" s="37">
        <v>2195</v>
      </c>
      <c r="I81" s="3">
        <f>H81*0.9</f>
        <v>1975.5</v>
      </c>
      <c r="J81" s="42"/>
      <c r="K81" s="5"/>
      <c r="L81" s="19">
        <v>110109569763</v>
      </c>
    </row>
    <row r="82" spans="1:12" ht="100.5" customHeight="1" thickBot="1">
      <c r="A82" s="6" t="s">
        <v>247</v>
      </c>
      <c r="B82" s="27" t="s">
        <v>248</v>
      </c>
      <c r="C82" s="7" t="s">
        <v>127</v>
      </c>
      <c r="D82" s="28" t="s">
        <v>609</v>
      </c>
      <c r="E82" s="26" t="s">
        <v>249</v>
      </c>
      <c r="F82" s="26" t="s">
        <v>250</v>
      </c>
      <c r="G82" s="4">
        <v>4390</v>
      </c>
      <c r="H82" s="37">
        <v>3750</v>
      </c>
      <c r="I82" s="3">
        <f>H82*0.9</f>
        <v>3375</v>
      </c>
      <c r="J82" s="41"/>
      <c r="K82" s="5"/>
      <c r="L82" s="19">
        <v>110109569770</v>
      </c>
    </row>
    <row r="83" spans="1:12" ht="100.5" customHeight="1" thickBot="1">
      <c r="A83" s="6" t="s">
        <v>251</v>
      </c>
      <c r="B83" s="27" t="s">
        <v>252</v>
      </c>
      <c r="C83" s="7" t="s">
        <v>127</v>
      </c>
      <c r="D83" s="28" t="s">
        <v>610</v>
      </c>
      <c r="E83" s="26" t="s">
        <v>253</v>
      </c>
      <c r="F83" s="26" t="s">
        <v>250</v>
      </c>
      <c r="G83" s="4">
        <v>4390</v>
      </c>
      <c r="H83" s="37">
        <v>3750</v>
      </c>
      <c r="I83" s="3">
        <f>H83*0.9</f>
        <v>3375</v>
      </c>
      <c r="J83" s="42"/>
      <c r="K83" s="5"/>
      <c r="L83" s="19">
        <v>110109569787</v>
      </c>
    </row>
    <row r="84" spans="1:12" ht="100.5" customHeight="1" thickBot="1">
      <c r="A84" s="6" t="s">
        <v>254</v>
      </c>
      <c r="B84" s="35" t="s">
        <v>255</v>
      </c>
      <c r="C84" s="7" t="s">
        <v>183</v>
      </c>
      <c r="D84" s="28" t="s">
        <v>611</v>
      </c>
      <c r="E84" s="26" t="s">
        <v>256</v>
      </c>
      <c r="F84" s="26" t="s">
        <v>128</v>
      </c>
      <c r="G84" s="4">
        <v>3500</v>
      </c>
      <c r="H84" s="37">
        <v>2995</v>
      </c>
      <c r="I84" s="3">
        <f>H84*0.9</f>
        <v>2695.5</v>
      </c>
      <c r="J84" s="41"/>
      <c r="K84" s="5"/>
      <c r="L84" s="19">
        <v>110109569794</v>
      </c>
    </row>
    <row r="85" spans="1:12" ht="100.5" customHeight="1" thickBot="1">
      <c r="A85" s="6" t="s">
        <v>257</v>
      </c>
      <c r="B85" s="35" t="s">
        <v>258</v>
      </c>
      <c r="C85" s="7" t="s">
        <v>183</v>
      </c>
      <c r="D85" s="28" t="s">
        <v>612</v>
      </c>
      <c r="E85" s="26" t="s">
        <v>259</v>
      </c>
      <c r="F85" s="26" t="s">
        <v>128</v>
      </c>
      <c r="G85" s="4">
        <v>3500</v>
      </c>
      <c r="H85" s="37">
        <v>2995</v>
      </c>
      <c r="I85" s="3">
        <f>H85*0.9</f>
        <v>2695.5</v>
      </c>
      <c r="J85" s="42"/>
      <c r="K85" s="5"/>
      <c r="L85" s="19">
        <v>110109569800</v>
      </c>
    </row>
    <row r="86" spans="1:12" ht="134.25" customHeight="1" thickBot="1">
      <c r="A86" s="6" t="s">
        <v>260</v>
      </c>
      <c r="B86" s="27" t="s">
        <v>261</v>
      </c>
      <c r="C86" s="7" t="s">
        <v>262</v>
      </c>
      <c r="D86" s="28" t="s">
        <v>613</v>
      </c>
      <c r="E86" s="26" t="s">
        <v>263</v>
      </c>
      <c r="F86" s="26" t="s">
        <v>264</v>
      </c>
      <c r="G86" s="4">
        <v>23699</v>
      </c>
      <c r="H86" s="37">
        <v>20250</v>
      </c>
      <c r="I86" s="3">
        <f>H86*0.9</f>
        <v>18225</v>
      </c>
      <c r="J86" s="44"/>
      <c r="K86" s="22"/>
      <c r="L86" s="19">
        <v>110109569817</v>
      </c>
    </row>
    <row r="87" spans="1:12" ht="134.25" customHeight="1" thickBot="1">
      <c r="A87" s="6" t="s">
        <v>265</v>
      </c>
      <c r="B87" s="27" t="s">
        <v>266</v>
      </c>
      <c r="C87" s="7" t="s">
        <v>262</v>
      </c>
      <c r="D87" s="28" t="s">
        <v>614</v>
      </c>
      <c r="E87" s="26" t="s">
        <v>267</v>
      </c>
      <c r="F87" s="26" t="s">
        <v>264</v>
      </c>
      <c r="G87" s="4">
        <v>23699</v>
      </c>
      <c r="H87" s="37">
        <v>20250</v>
      </c>
      <c r="I87" s="3">
        <f>H87*0.9</f>
        <v>18225</v>
      </c>
      <c r="J87" s="44"/>
      <c r="K87" s="22"/>
      <c r="L87" s="19">
        <v>110109569824</v>
      </c>
    </row>
    <row r="88" spans="1:12" ht="122.25" customHeight="1" thickBot="1">
      <c r="A88" s="6" t="s">
        <v>268</v>
      </c>
      <c r="B88" s="27" t="s">
        <v>269</v>
      </c>
      <c r="C88" s="7" t="s">
        <v>262</v>
      </c>
      <c r="D88" s="28" t="s">
        <v>615</v>
      </c>
      <c r="E88" s="26" t="s">
        <v>270</v>
      </c>
      <c r="F88" s="26" t="s">
        <v>271</v>
      </c>
      <c r="G88" s="4">
        <v>19499</v>
      </c>
      <c r="H88" s="37">
        <v>16650</v>
      </c>
      <c r="I88" s="3">
        <f>H88*0.9</f>
        <v>14985</v>
      </c>
      <c r="J88" s="41"/>
      <c r="K88" s="5"/>
      <c r="L88" s="19">
        <v>110109569831</v>
      </c>
    </row>
    <row r="89" spans="1:12" ht="122.25" customHeight="1" thickBot="1">
      <c r="A89" s="6" t="s">
        <v>272</v>
      </c>
      <c r="B89" s="27" t="s">
        <v>273</v>
      </c>
      <c r="C89" s="7" t="s">
        <v>262</v>
      </c>
      <c r="D89" s="28" t="s">
        <v>616</v>
      </c>
      <c r="E89" s="26" t="s">
        <v>274</v>
      </c>
      <c r="F89" s="26" t="s">
        <v>271</v>
      </c>
      <c r="G89" s="4">
        <v>19499</v>
      </c>
      <c r="H89" s="37">
        <v>16650</v>
      </c>
      <c r="I89" s="3">
        <f>H89*0.9</f>
        <v>14985</v>
      </c>
      <c r="J89" s="42"/>
      <c r="K89" s="5"/>
      <c r="L89" s="19">
        <v>110109569848</v>
      </c>
    </row>
    <row r="90" spans="1:12" ht="118.5" customHeight="1" thickBot="1">
      <c r="A90" s="6" t="s">
        <v>275</v>
      </c>
      <c r="B90" s="27" t="s">
        <v>276</v>
      </c>
      <c r="C90" s="7" t="s">
        <v>277</v>
      </c>
      <c r="D90" s="28" t="s">
        <v>617</v>
      </c>
      <c r="E90" s="26" t="s">
        <v>278</v>
      </c>
      <c r="F90" s="26" t="s">
        <v>279</v>
      </c>
      <c r="G90" s="4">
        <v>16999</v>
      </c>
      <c r="H90" s="37">
        <v>14500</v>
      </c>
      <c r="I90" s="3">
        <f>H90*0.9</f>
        <v>13050</v>
      </c>
      <c r="J90" s="41"/>
      <c r="K90" s="5"/>
      <c r="L90" s="19">
        <v>110109569855</v>
      </c>
    </row>
    <row r="91" spans="1:12" ht="118.5" customHeight="1" thickBot="1">
      <c r="A91" s="6" t="s">
        <v>280</v>
      </c>
      <c r="B91" s="27" t="s">
        <v>281</v>
      </c>
      <c r="C91" s="7" t="s">
        <v>262</v>
      </c>
      <c r="D91" s="28" t="s">
        <v>618</v>
      </c>
      <c r="E91" s="26" t="s">
        <v>282</v>
      </c>
      <c r="F91" s="26" t="s">
        <v>279</v>
      </c>
      <c r="G91" s="4">
        <v>16999</v>
      </c>
      <c r="H91" s="37">
        <v>14500</v>
      </c>
      <c r="I91" s="3">
        <f>H91*0.9</f>
        <v>13050</v>
      </c>
      <c r="J91" s="42"/>
      <c r="K91" s="5"/>
      <c r="L91" s="19">
        <v>110109569862</v>
      </c>
    </row>
    <row r="92" spans="1:12" ht="100.5" customHeight="1" thickBot="1">
      <c r="A92" s="6" t="s">
        <v>283</v>
      </c>
      <c r="B92" s="27" t="s">
        <v>284</v>
      </c>
      <c r="C92" s="7" t="s">
        <v>285</v>
      </c>
      <c r="D92" s="28" t="s">
        <v>619</v>
      </c>
      <c r="E92" s="26" t="s">
        <v>286</v>
      </c>
      <c r="F92" s="26" t="s">
        <v>287</v>
      </c>
      <c r="G92" s="4">
        <v>2999</v>
      </c>
      <c r="H92" s="37">
        <v>2550</v>
      </c>
      <c r="I92" s="3">
        <f>H92*0.9</f>
        <v>2295</v>
      </c>
      <c r="J92" s="41"/>
      <c r="K92" s="5"/>
      <c r="L92" s="19">
        <v>110109569879</v>
      </c>
    </row>
    <row r="93" spans="1:12" ht="100.5" customHeight="1" thickBot="1">
      <c r="A93" s="6" t="s">
        <v>288</v>
      </c>
      <c r="B93" s="27" t="s">
        <v>289</v>
      </c>
      <c r="C93" s="7" t="s">
        <v>285</v>
      </c>
      <c r="D93" s="28" t="s">
        <v>620</v>
      </c>
      <c r="E93" s="26" t="s">
        <v>290</v>
      </c>
      <c r="F93" s="26" t="s">
        <v>287</v>
      </c>
      <c r="G93" s="4">
        <v>2999</v>
      </c>
      <c r="H93" s="37">
        <v>2550</v>
      </c>
      <c r="I93" s="3">
        <f>H93*0.9</f>
        <v>2295</v>
      </c>
      <c r="J93" s="42"/>
      <c r="K93" s="5"/>
      <c r="L93" s="19">
        <v>110109569886</v>
      </c>
    </row>
    <row r="94" spans="1:12" ht="100.5" customHeight="1" thickBot="1">
      <c r="A94" s="6" t="s">
        <v>291</v>
      </c>
      <c r="B94" s="27" t="s">
        <v>292</v>
      </c>
      <c r="C94" s="7" t="s">
        <v>183</v>
      </c>
      <c r="D94" s="28" t="s">
        <v>621</v>
      </c>
      <c r="E94" s="26" t="s">
        <v>293</v>
      </c>
      <c r="F94" s="26" t="s">
        <v>294</v>
      </c>
      <c r="G94" s="4">
        <f t="shared" si="1"/>
        <v>21586.5</v>
      </c>
      <c r="H94" s="37">
        <v>18450</v>
      </c>
      <c r="I94" s="3">
        <f>H94*0.9</f>
        <v>16605</v>
      </c>
      <c r="J94" s="41"/>
      <c r="K94" s="5"/>
      <c r="L94" s="19">
        <v>110109569893</v>
      </c>
    </row>
    <row r="95" spans="1:12" ht="100.5" customHeight="1" thickBot="1">
      <c r="A95" s="6" t="s">
        <v>295</v>
      </c>
      <c r="B95" s="27" t="s">
        <v>296</v>
      </c>
      <c r="C95" s="7" t="s">
        <v>183</v>
      </c>
      <c r="D95" s="28" t="s">
        <v>622</v>
      </c>
      <c r="E95" s="26" t="s">
        <v>297</v>
      </c>
      <c r="F95" s="26" t="s">
        <v>294</v>
      </c>
      <c r="G95" s="4">
        <f t="shared" si="1"/>
        <v>21586.5</v>
      </c>
      <c r="H95" s="37">
        <v>18450</v>
      </c>
      <c r="I95" s="3">
        <f>H95*0.9</f>
        <v>16605</v>
      </c>
      <c r="J95" s="42"/>
      <c r="K95" s="5"/>
      <c r="L95" s="19">
        <v>110109569909</v>
      </c>
    </row>
    <row r="96" spans="1:12" ht="185.25" customHeight="1" thickBot="1">
      <c r="A96" s="6" t="s">
        <v>298</v>
      </c>
      <c r="B96" s="27" t="s">
        <v>299</v>
      </c>
      <c r="C96" s="7" t="s">
        <v>285</v>
      </c>
      <c r="D96" s="28" t="s">
        <v>623</v>
      </c>
      <c r="E96" s="26" t="s">
        <v>300</v>
      </c>
      <c r="F96" s="26" t="s">
        <v>301</v>
      </c>
      <c r="G96" s="4">
        <v>4650</v>
      </c>
      <c r="H96" s="37">
        <v>3850</v>
      </c>
      <c r="I96" s="3">
        <f>H96*0.9</f>
        <v>3465</v>
      </c>
      <c r="J96" s="15"/>
      <c r="K96" s="5"/>
      <c r="L96" s="19">
        <v>110109569916</v>
      </c>
    </row>
    <row r="97" spans="1:12" ht="108" customHeight="1" thickBot="1">
      <c r="A97" s="6" t="s">
        <v>303</v>
      </c>
      <c r="B97" s="27" t="s">
        <v>304</v>
      </c>
      <c r="C97" s="7" t="s">
        <v>285</v>
      </c>
      <c r="D97" s="28" t="s">
        <v>624</v>
      </c>
      <c r="E97" s="26" t="s">
        <v>305</v>
      </c>
      <c r="F97" s="26" t="s">
        <v>306</v>
      </c>
      <c r="G97" s="4">
        <f t="shared" si="1"/>
        <v>3919.5</v>
      </c>
      <c r="H97" s="37">
        <v>3350</v>
      </c>
      <c r="I97" s="3">
        <f>H97*0.9</f>
        <v>3015</v>
      </c>
      <c r="J97" s="41"/>
      <c r="K97" s="5"/>
      <c r="L97" s="19">
        <v>110109569923</v>
      </c>
    </row>
    <row r="98" spans="1:12" ht="108" customHeight="1" thickBot="1">
      <c r="A98" s="6" t="s">
        <v>307</v>
      </c>
      <c r="B98" s="27" t="s">
        <v>308</v>
      </c>
      <c r="C98" s="7" t="s">
        <v>285</v>
      </c>
      <c r="D98" s="28" t="s">
        <v>625</v>
      </c>
      <c r="E98" s="26" t="s">
        <v>309</v>
      </c>
      <c r="F98" s="26" t="s">
        <v>306</v>
      </c>
      <c r="G98" s="4">
        <f t="shared" si="1"/>
        <v>3919.5</v>
      </c>
      <c r="H98" s="37">
        <v>3350</v>
      </c>
      <c r="I98" s="3">
        <f>H98*0.9</f>
        <v>3015</v>
      </c>
      <c r="J98" s="42"/>
      <c r="K98" s="5"/>
      <c r="L98" s="19">
        <v>110109569930</v>
      </c>
    </row>
    <row r="99" spans="1:12" ht="100.5" customHeight="1" thickBot="1">
      <c r="A99" s="6" t="s">
        <v>310</v>
      </c>
      <c r="B99" s="27" t="s">
        <v>311</v>
      </c>
      <c r="C99" s="7" t="s">
        <v>285</v>
      </c>
      <c r="D99" s="28" t="s">
        <v>626</v>
      </c>
      <c r="E99" s="26" t="s">
        <v>312</v>
      </c>
      <c r="F99" s="26" t="s">
        <v>313</v>
      </c>
      <c r="G99" s="4">
        <f t="shared" si="1"/>
        <v>3685.5</v>
      </c>
      <c r="H99" s="37">
        <v>3150</v>
      </c>
      <c r="I99" s="3">
        <f>H99*0.9</f>
        <v>2835</v>
      </c>
      <c r="J99" s="41"/>
      <c r="K99" s="5"/>
      <c r="L99" s="19">
        <v>110109569947</v>
      </c>
    </row>
    <row r="100" spans="1:12" ht="100.5" customHeight="1" thickBot="1">
      <c r="A100" s="6" t="s">
        <v>314</v>
      </c>
      <c r="B100" s="27" t="s">
        <v>315</v>
      </c>
      <c r="C100" s="7" t="s">
        <v>285</v>
      </c>
      <c r="D100" s="28" t="s">
        <v>627</v>
      </c>
      <c r="E100" s="26" t="s">
        <v>316</v>
      </c>
      <c r="F100" s="26" t="s">
        <v>313</v>
      </c>
      <c r="G100" s="4">
        <f t="shared" si="1"/>
        <v>3685.5</v>
      </c>
      <c r="H100" s="37">
        <v>3150</v>
      </c>
      <c r="I100" s="3">
        <f>H100*0.9</f>
        <v>2835</v>
      </c>
      <c r="J100" s="42"/>
      <c r="K100" s="5"/>
      <c r="L100" s="19">
        <v>110109569954</v>
      </c>
    </row>
    <row r="101" spans="1:12" ht="100.5" customHeight="1" thickBot="1">
      <c r="A101" s="6" t="s">
        <v>317</v>
      </c>
      <c r="B101" s="27" t="s">
        <v>318</v>
      </c>
      <c r="C101" s="7" t="s">
        <v>285</v>
      </c>
      <c r="D101" s="28" t="s">
        <v>628</v>
      </c>
      <c r="E101" s="26" t="s">
        <v>319</v>
      </c>
      <c r="F101" s="26" t="s">
        <v>313</v>
      </c>
      <c r="G101" s="4">
        <f t="shared" si="1"/>
        <v>3685.5</v>
      </c>
      <c r="H101" s="37">
        <v>3150</v>
      </c>
      <c r="I101" s="3">
        <f>H101*0.9</f>
        <v>2835</v>
      </c>
      <c r="J101" s="42"/>
      <c r="K101" s="5"/>
      <c r="L101" s="19">
        <v>110109569961</v>
      </c>
    </row>
    <row r="102" spans="1:12" ht="61.5" customHeight="1" thickBot="1">
      <c r="A102" s="6" t="s">
        <v>320</v>
      </c>
      <c r="B102" s="27" t="s">
        <v>321</v>
      </c>
      <c r="C102" s="7" t="s">
        <v>285</v>
      </c>
      <c r="D102" s="28" t="s">
        <v>629</v>
      </c>
      <c r="E102" s="26" t="s">
        <v>322</v>
      </c>
      <c r="F102" s="26" t="s">
        <v>323</v>
      </c>
      <c r="G102" s="4">
        <f t="shared" si="1"/>
        <v>4504.5</v>
      </c>
      <c r="H102" s="37">
        <v>3850</v>
      </c>
      <c r="I102" s="3">
        <f>H102*0.9</f>
        <v>3465</v>
      </c>
      <c r="J102" s="41"/>
      <c r="K102" s="5"/>
      <c r="L102" s="19">
        <v>110109569978</v>
      </c>
    </row>
    <row r="103" spans="1:12" ht="61.5" customHeight="1" thickBot="1">
      <c r="A103" s="6" t="s">
        <v>324</v>
      </c>
      <c r="B103" s="27" t="s">
        <v>325</v>
      </c>
      <c r="C103" s="7" t="s">
        <v>285</v>
      </c>
      <c r="D103" s="28" t="s">
        <v>630</v>
      </c>
      <c r="E103" s="26" t="s">
        <v>326</v>
      </c>
      <c r="F103" s="26" t="s">
        <v>323</v>
      </c>
      <c r="G103" s="4">
        <f t="shared" si="1"/>
        <v>4504.5</v>
      </c>
      <c r="H103" s="37">
        <v>3850</v>
      </c>
      <c r="I103" s="3">
        <f>H103*0.9</f>
        <v>3465</v>
      </c>
      <c r="J103" s="42"/>
      <c r="K103" s="5"/>
      <c r="L103" s="19">
        <v>110109569985</v>
      </c>
    </row>
    <row r="104" spans="1:12" ht="61.5" customHeight="1" thickBot="1">
      <c r="A104" s="6" t="s">
        <v>327</v>
      </c>
      <c r="B104" s="27" t="s">
        <v>328</v>
      </c>
      <c r="C104" s="7" t="s">
        <v>285</v>
      </c>
      <c r="D104" s="28" t="s">
        <v>631</v>
      </c>
      <c r="E104" s="26" t="s">
        <v>329</v>
      </c>
      <c r="F104" s="26" t="s">
        <v>323</v>
      </c>
      <c r="G104" s="4">
        <f t="shared" si="1"/>
        <v>4504.5</v>
      </c>
      <c r="H104" s="37">
        <v>3850</v>
      </c>
      <c r="I104" s="3">
        <f>H104*0.9</f>
        <v>3465</v>
      </c>
      <c r="J104" s="42"/>
      <c r="K104" s="5"/>
      <c r="L104" s="19">
        <v>110109569992</v>
      </c>
    </row>
    <row r="105" spans="1:12" ht="100.5" customHeight="1" thickBot="1">
      <c r="A105" s="6" t="s">
        <v>330</v>
      </c>
      <c r="B105" s="27" t="s">
        <v>331</v>
      </c>
      <c r="C105" s="7" t="s">
        <v>7</v>
      </c>
      <c r="D105" s="28" t="s">
        <v>632</v>
      </c>
      <c r="E105" s="26" t="s">
        <v>332</v>
      </c>
      <c r="F105" s="26" t="s">
        <v>333</v>
      </c>
      <c r="G105" s="4">
        <f t="shared" si="1"/>
        <v>3966.3</v>
      </c>
      <c r="H105" s="37">
        <v>3390</v>
      </c>
      <c r="I105" s="3">
        <f>H105*0.9</f>
        <v>3051</v>
      </c>
      <c r="J105" s="41"/>
      <c r="K105" s="5"/>
      <c r="L105" s="19">
        <v>110109570004</v>
      </c>
    </row>
    <row r="106" spans="1:12" ht="100.5" customHeight="1" thickBot="1">
      <c r="A106" s="6" t="s">
        <v>334</v>
      </c>
      <c r="B106" s="27" t="s">
        <v>335</v>
      </c>
      <c r="C106" s="7" t="s">
        <v>7</v>
      </c>
      <c r="D106" s="28" t="s">
        <v>633</v>
      </c>
      <c r="E106" s="26" t="s">
        <v>336</v>
      </c>
      <c r="F106" s="26" t="s">
        <v>333</v>
      </c>
      <c r="G106" s="4">
        <f t="shared" si="1"/>
        <v>3966.3</v>
      </c>
      <c r="H106" s="37">
        <v>3390</v>
      </c>
      <c r="I106" s="3">
        <f>H106*0.9</f>
        <v>3051</v>
      </c>
      <c r="J106" s="42"/>
      <c r="K106" s="5"/>
      <c r="L106" s="19">
        <v>110109570011</v>
      </c>
    </row>
    <row r="107" spans="1:12" ht="58.5" customHeight="1" thickBot="1">
      <c r="A107" s="6" t="s">
        <v>337</v>
      </c>
      <c r="B107" s="27" t="s">
        <v>338</v>
      </c>
      <c r="C107" s="7" t="s">
        <v>83</v>
      </c>
      <c r="D107" s="28" t="s">
        <v>634</v>
      </c>
      <c r="E107" s="26" t="s">
        <v>339</v>
      </c>
      <c r="F107" s="26" t="s">
        <v>340</v>
      </c>
      <c r="G107" s="4">
        <f t="shared" si="1"/>
        <v>2749.5</v>
      </c>
      <c r="H107" s="37">
        <v>2350</v>
      </c>
      <c r="I107" s="3">
        <f>H107*0.9</f>
        <v>2115</v>
      </c>
      <c r="J107" s="41"/>
      <c r="K107" s="5"/>
      <c r="L107" s="19">
        <v>110109570028</v>
      </c>
    </row>
    <row r="108" spans="1:12" ht="58.5" customHeight="1" thickBot="1">
      <c r="A108" s="6" t="s">
        <v>341</v>
      </c>
      <c r="B108" s="27" t="s">
        <v>342</v>
      </c>
      <c r="C108" s="7" t="s">
        <v>83</v>
      </c>
      <c r="D108" s="28" t="s">
        <v>635</v>
      </c>
      <c r="E108" s="26" t="s">
        <v>343</v>
      </c>
      <c r="F108" s="26" t="s">
        <v>340</v>
      </c>
      <c r="G108" s="4">
        <f t="shared" si="1"/>
        <v>2749.5</v>
      </c>
      <c r="H108" s="37">
        <v>2350</v>
      </c>
      <c r="I108" s="3">
        <f>H108*0.9</f>
        <v>2115</v>
      </c>
      <c r="J108" s="42"/>
      <c r="K108" s="5"/>
      <c r="L108" s="19">
        <v>110109570035</v>
      </c>
    </row>
    <row r="109" spans="1:12" ht="58.5" customHeight="1" thickBot="1">
      <c r="A109" s="6" t="s">
        <v>344</v>
      </c>
      <c r="B109" s="27" t="s">
        <v>345</v>
      </c>
      <c r="C109" s="7" t="s">
        <v>83</v>
      </c>
      <c r="D109" s="28" t="s">
        <v>636</v>
      </c>
      <c r="E109" s="26" t="s">
        <v>346</v>
      </c>
      <c r="F109" s="26" t="s">
        <v>340</v>
      </c>
      <c r="G109" s="4">
        <f t="shared" si="1"/>
        <v>2749.5</v>
      </c>
      <c r="H109" s="37">
        <v>2350</v>
      </c>
      <c r="I109" s="3">
        <f>H109*0.9</f>
        <v>2115</v>
      </c>
      <c r="J109" s="42"/>
      <c r="K109" s="5"/>
      <c r="L109" s="19">
        <v>110109570042</v>
      </c>
    </row>
    <row r="110" spans="1:12" ht="204" customHeight="1" thickBot="1">
      <c r="A110" s="6" t="s">
        <v>347</v>
      </c>
      <c r="B110" s="27" t="s">
        <v>348</v>
      </c>
      <c r="C110" s="7" t="s">
        <v>349</v>
      </c>
      <c r="D110" s="28" t="s">
        <v>637</v>
      </c>
      <c r="E110" s="26" t="s">
        <v>350</v>
      </c>
      <c r="F110" s="26" t="s">
        <v>351</v>
      </c>
      <c r="G110" s="4">
        <v>8150</v>
      </c>
      <c r="H110" s="37">
        <v>6950</v>
      </c>
      <c r="I110" s="3">
        <f>H110*0.9</f>
        <v>6255</v>
      </c>
      <c r="J110" s="15"/>
      <c r="K110" s="5"/>
      <c r="L110" s="19">
        <v>110109570059</v>
      </c>
    </row>
    <row r="111" spans="1:12" ht="69" customHeight="1" thickBot="1">
      <c r="A111" s="6" t="s">
        <v>352</v>
      </c>
      <c r="B111" s="27" t="s">
        <v>353</v>
      </c>
      <c r="C111" s="7" t="s">
        <v>7</v>
      </c>
      <c r="D111" s="28" t="s">
        <v>638</v>
      </c>
      <c r="E111" s="26" t="s">
        <v>354</v>
      </c>
      <c r="F111" s="26" t="s">
        <v>355</v>
      </c>
      <c r="G111" s="4">
        <v>2685</v>
      </c>
      <c r="H111" s="37">
        <v>2295</v>
      </c>
      <c r="I111" s="3">
        <f>H111*0.9</f>
        <v>2065.5</v>
      </c>
      <c r="J111" s="41"/>
      <c r="K111" s="5"/>
      <c r="L111" s="19">
        <v>110109570066</v>
      </c>
    </row>
    <row r="112" spans="1:12" ht="69" customHeight="1" thickBot="1">
      <c r="A112" s="6" t="s">
        <v>356</v>
      </c>
      <c r="B112" s="27" t="s">
        <v>357</v>
      </c>
      <c r="C112" s="7" t="s">
        <v>7</v>
      </c>
      <c r="D112" s="28" t="s">
        <v>639</v>
      </c>
      <c r="E112" s="26" t="s">
        <v>358</v>
      </c>
      <c r="F112" s="26" t="s">
        <v>355</v>
      </c>
      <c r="G112" s="4">
        <f t="shared" si="1"/>
        <v>2685.15</v>
      </c>
      <c r="H112" s="37">
        <v>2295</v>
      </c>
      <c r="I112" s="3">
        <f>H112*0.9</f>
        <v>2065.5</v>
      </c>
      <c r="J112" s="42"/>
      <c r="K112" s="5"/>
      <c r="L112" s="19">
        <v>110109570073</v>
      </c>
    </row>
    <row r="113" spans="1:12" ht="69" customHeight="1" thickBot="1">
      <c r="A113" s="6" t="s">
        <v>359</v>
      </c>
      <c r="B113" s="27" t="s">
        <v>360</v>
      </c>
      <c r="C113" s="7" t="s">
        <v>7</v>
      </c>
      <c r="D113" s="28" t="s">
        <v>640</v>
      </c>
      <c r="E113" s="26" t="s">
        <v>361</v>
      </c>
      <c r="F113" s="26" t="s">
        <v>355</v>
      </c>
      <c r="G113" s="4">
        <f t="shared" si="1"/>
        <v>2685.15</v>
      </c>
      <c r="H113" s="37">
        <v>2295</v>
      </c>
      <c r="I113" s="3">
        <f>H113*0.9</f>
        <v>2065.5</v>
      </c>
      <c r="J113" s="42"/>
      <c r="K113" s="5"/>
      <c r="L113" s="19">
        <v>110109570080</v>
      </c>
    </row>
    <row r="114" spans="1:12" ht="69" customHeight="1" thickBot="1">
      <c r="A114" s="6" t="s">
        <v>362</v>
      </c>
      <c r="B114" s="27" t="s">
        <v>360</v>
      </c>
      <c r="C114" s="7" t="s">
        <v>7</v>
      </c>
      <c r="D114" s="28" t="s">
        <v>641</v>
      </c>
      <c r="E114" s="26" t="s">
        <v>363</v>
      </c>
      <c r="F114" s="26" t="s">
        <v>355</v>
      </c>
      <c r="G114" s="4">
        <f t="shared" si="1"/>
        <v>2685.15</v>
      </c>
      <c r="H114" s="37">
        <v>2295</v>
      </c>
      <c r="I114" s="3">
        <f>H114*0.9</f>
        <v>2065.5</v>
      </c>
      <c r="J114" s="42"/>
      <c r="K114" s="5"/>
      <c r="L114" s="19">
        <v>110109570097</v>
      </c>
    </row>
    <row r="115" spans="1:12" ht="100.5" customHeight="1" thickBot="1">
      <c r="A115" s="6" t="s">
        <v>364</v>
      </c>
      <c r="B115" s="27" t="s">
        <v>365</v>
      </c>
      <c r="C115" s="7" t="s">
        <v>83</v>
      </c>
      <c r="D115" s="28" t="s">
        <v>642</v>
      </c>
      <c r="E115" s="26" t="s">
        <v>366</v>
      </c>
      <c r="F115" s="26" t="s">
        <v>367</v>
      </c>
      <c r="G115" s="4">
        <f t="shared" si="1"/>
        <v>4621.5</v>
      </c>
      <c r="H115" s="37">
        <v>3950</v>
      </c>
      <c r="I115" s="3">
        <f>H115*0.9</f>
        <v>3555</v>
      </c>
      <c r="J115" s="41"/>
      <c r="K115" s="5"/>
      <c r="L115" s="19">
        <v>110109570103</v>
      </c>
    </row>
    <row r="116" spans="1:12" ht="100.5" customHeight="1" thickBot="1">
      <c r="A116" s="6" t="s">
        <v>368</v>
      </c>
      <c r="B116" s="27" t="s">
        <v>369</v>
      </c>
      <c r="C116" s="7" t="s">
        <v>83</v>
      </c>
      <c r="D116" s="28" t="s">
        <v>643</v>
      </c>
      <c r="E116" s="26" t="s">
        <v>370</v>
      </c>
      <c r="F116" s="26" t="s">
        <v>367</v>
      </c>
      <c r="G116" s="4">
        <f t="shared" si="1"/>
        <v>4621.5</v>
      </c>
      <c r="H116" s="37">
        <v>3950</v>
      </c>
      <c r="I116" s="3">
        <f>H116*0.9</f>
        <v>3555</v>
      </c>
      <c r="J116" s="42"/>
      <c r="K116" s="5"/>
      <c r="L116" s="19">
        <v>110109570110</v>
      </c>
    </row>
    <row r="117" spans="1:12" ht="100.5" customHeight="1" thickBot="1">
      <c r="A117" s="6" t="s">
        <v>371</v>
      </c>
      <c r="B117" s="27" t="s">
        <v>372</v>
      </c>
      <c r="C117" s="7" t="s">
        <v>83</v>
      </c>
      <c r="D117" s="28" t="s">
        <v>644</v>
      </c>
      <c r="E117" s="26" t="s">
        <v>373</v>
      </c>
      <c r="F117" s="26" t="s">
        <v>367</v>
      </c>
      <c r="G117" s="4">
        <f t="shared" si="1"/>
        <v>4621.5</v>
      </c>
      <c r="H117" s="37">
        <v>3950</v>
      </c>
      <c r="I117" s="3">
        <f>H117*0.9</f>
        <v>3555</v>
      </c>
      <c r="J117" s="42"/>
      <c r="K117" s="5"/>
      <c r="L117" s="19">
        <v>110109570127</v>
      </c>
    </row>
    <row r="118" spans="1:12" ht="100.5" customHeight="1" thickBot="1">
      <c r="A118" s="6" t="s">
        <v>374</v>
      </c>
      <c r="B118" s="27" t="s">
        <v>375</v>
      </c>
      <c r="C118" s="7" t="s">
        <v>83</v>
      </c>
      <c r="D118" s="28" t="s">
        <v>645</v>
      </c>
      <c r="E118" s="26" t="s">
        <v>376</v>
      </c>
      <c r="F118" s="26" t="s">
        <v>377</v>
      </c>
      <c r="G118" s="4">
        <v>2850</v>
      </c>
      <c r="H118" s="37">
        <v>2350</v>
      </c>
      <c r="I118" s="3">
        <f>H118*0.9</f>
        <v>2115</v>
      </c>
      <c r="J118" s="41"/>
      <c r="K118" s="5"/>
      <c r="L118" s="19">
        <v>110109570134</v>
      </c>
    </row>
    <row r="119" spans="1:12" ht="100.5" customHeight="1" thickBot="1">
      <c r="A119" s="6" t="s">
        <v>378</v>
      </c>
      <c r="B119" s="27" t="s">
        <v>379</v>
      </c>
      <c r="C119" s="7" t="s">
        <v>83</v>
      </c>
      <c r="D119" s="28" t="s">
        <v>646</v>
      </c>
      <c r="E119" s="26" t="s">
        <v>380</v>
      </c>
      <c r="F119" s="26" t="s">
        <v>377</v>
      </c>
      <c r="G119" s="4">
        <v>2850</v>
      </c>
      <c r="H119" s="37">
        <v>2350</v>
      </c>
      <c r="I119" s="3">
        <f>H119*0.9</f>
        <v>2115</v>
      </c>
      <c r="J119" s="42"/>
      <c r="K119" s="5"/>
      <c r="L119" s="19">
        <v>110109570141</v>
      </c>
    </row>
    <row r="120" spans="1:12" ht="100.5" customHeight="1" thickBot="1">
      <c r="A120" s="6" t="s">
        <v>381</v>
      </c>
      <c r="B120" s="27" t="s">
        <v>382</v>
      </c>
      <c r="C120" s="7" t="s">
        <v>83</v>
      </c>
      <c r="D120" s="28" t="s">
        <v>647</v>
      </c>
      <c r="E120" s="26" t="s">
        <v>383</v>
      </c>
      <c r="F120" s="26" t="s">
        <v>97</v>
      </c>
      <c r="G120" s="4">
        <v>2850</v>
      </c>
      <c r="H120" s="37">
        <v>2350</v>
      </c>
      <c r="I120" s="3">
        <f>H120*0.9</f>
        <v>2115</v>
      </c>
      <c r="J120" s="42"/>
      <c r="K120" s="5"/>
      <c r="L120" s="19">
        <v>110109570158</v>
      </c>
    </row>
    <row r="121" spans="1:12" ht="100.5" customHeight="1" thickBot="1">
      <c r="A121" s="6" t="s">
        <v>384</v>
      </c>
      <c r="B121" s="27" t="s">
        <v>385</v>
      </c>
      <c r="C121" s="7" t="s">
        <v>7</v>
      </c>
      <c r="D121" s="28" t="s">
        <v>648</v>
      </c>
      <c r="E121" s="26" t="s">
        <v>386</v>
      </c>
      <c r="F121" s="26" t="s">
        <v>387</v>
      </c>
      <c r="G121" s="4">
        <f t="shared" si="1"/>
        <v>2749.5</v>
      </c>
      <c r="H121" s="37">
        <v>2350</v>
      </c>
      <c r="I121" s="3">
        <f>H121*0.9</f>
        <v>2115</v>
      </c>
      <c r="J121" s="41"/>
      <c r="K121" s="5"/>
      <c r="L121" s="19">
        <v>110109570165</v>
      </c>
    </row>
    <row r="122" spans="1:12" ht="100.5" customHeight="1" thickBot="1">
      <c r="A122" s="6" t="s">
        <v>388</v>
      </c>
      <c r="B122" s="27" t="s">
        <v>389</v>
      </c>
      <c r="C122" s="7" t="s">
        <v>7</v>
      </c>
      <c r="D122" s="28" t="s">
        <v>649</v>
      </c>
      <c r="E122" s="26" t="s">
        <v>390</v>
      </c>
      <c r="F122" s="26" t="s">
        <v>387</v>
      </c>
      <c r="G122" s="4">
        <f t="shared" si="1"/>
        <v>2749.5</v>
      </c>
      <c r="H122" s="37">
        <v>2350</v>
      </c>
      <c r="I122" s="3">
        <f>H122*0.9</f>
        <v>2115</v>
      </c>
      <c r="J122" s="42"/>
      <c r="K122" s="5"/>
      <c r="L122" s="19">
        <v>110109570172</v>
      </c>
    </row>
    <row r="123" spans="1:12" ht="100.5" customHeight="1" thickBot="1">
      <c r="A123" s="6" t="s">
        <v>391</v>
      </c>
      <c r="B123" s="27" t="s">
        <v>392</v>
      </c>
      <c r="C123" s="7" t="s">
        <v>7</v>
      </c>
      <c r="D123" s="28" t="s">
        <v>650</v>
      </c>
      <c r="E123" s="26" t="s">
        <v>393</v>
      </c>
      <c r="F123" s="26" t="s">
        <v>387</v>
      </c>
      <c r="G123" s="4">
        <f t="shared" si="1"/>
        <v>2749.5</v>
      </c>
      <c r="H123" s="37">
        <v>2350</v>
      </c>
      <c r="I123" s="3">
        <f>H123*0.9</f>
        <v>2115</v>
      </c>
      <c r="J123" s="42"/>
      <c r="K123" s="5"/>
      <c r="L123" s="19">
        <v>110109570189</v>
      </c>
    </row>
    <row r="124" spans="1:12" ht="56.25" customHeight="1" thickBot="1">
      <c r="A124" s="6">
        <v>165</v>
      </c>
      <c r="B124" s="27" t="s">
        <v>520</v>
      </c>
      <c r="C124" s="7" t="s">
        <v>83</v>
      </c>
      <c r="D124" s="28" t="s">
        <v>651</v>
      </c>
      <c r="E124" s="26" t="s">
        <v>516</v>
      </c>
      <c r="F124" s="26" t="s">
        <v>521</v>
      </c>
      <c r="G124" s="4"/>
      <c r="H124" s="37">
        <v>4699</v>
      </c>
      <c r="I124" s="3">
        <f>H124*0.9</f>
        <v>4229.1000000000004</v>
      </c>
      <c r="J124" s="43"/>
      <c r="K124" s="5"/>
      <c r="L124" s="19"/>
    </row>
    <row r="125" spans="1:12" ht="56.25" customHeight="1" thickBot="1">
      <c r="A125" s="6">
        <v>166</v>
      </c>
      <c r="B125" s="27" t="s">
        <v>522</v>
      </c>
      <c r="C125" s="7" t="s">
        <v>83</v>
      </c>
      <c r="D125" s="28" t="s">
        <v>652</v>
      </c>
      <c r="E125" s="26" t="s">
        <v>517</v>
      </c>
      <c r="F125" s="26" t="s">
        <v>521</v>
      </c>
      <c r="G125" s="4"/>
      <c r="H125" s="37">
        <v>4699</v>
      </c>
      <c r="I125" s="3">
        <f>H125*0.9</f>
        <v>4229.1000000000004</v>
      </c>
      <c r="J125" s="43"/>
      <c r="K125" s="5"/>
      <c r="L125" s="19"/>
    </row>
    <row r="126" spans="1:12" ht="56.25" customHeight="1" thickBot="1">
      <c r="A126" s="6">
        <v>167</v>
      </c>
      <c r="B126" s="27" t="s">
        <v>523</v>
      </c>
      <c r="C126" s="7" t="s">
        <v>83</v>
      </c>
      <c r="D126" s="28" t="s">
        <v>653</v>
      </c>
      <c r="E126" s="26" t="s">
        <v>518</v>
      </c>
      <c r="F126" s="26" t="s">
        <v>521</v>
      </c>
      <c r="G126" s="4"/>
      <c r="H126" s="37">
        <v>4699</v>
      </c>
      <c r="I126" s="3">
        <f>H126*0.9</f>
        <v>4229.1000000000004</v>
      </c>
      <c r="J126" s="43"/>
      <c r="K126" s="5"/>
      <c r="L126" s="19"/>
    </row>
    <row r="127" spans="1:12" ht="56.25" customHeight="1" thickBot="1">
      <c r="A127" s="6">
        <v>168</v>
      </c>
      <c r="B127" s="27" t="s">
        <v>524</v>
      </c>
      <c r="C127" s="7" t="s">
        <v>83</v>
      </c>
      <c r="D127" s="28" t="s">
        <v>654</v>
      </c>
      <c r="E127" s="26" t="s">
        <v>519</v>
      </c>
      <c r="F127" s="26" t="s">
        <v>521</v>
      </c>
      <c r="G127" s="4"/>
      <c r="H127" s="37">
        <v>4699</v>
      </c>
      <c r="I127" s="3">
        <f>H127*0.9</f>
        <v>4229.1000000000004</v>
      </c>
      <c r="J127" s="43"/>
      <c r="K127" s="5"/>
      <c r="L127" s="19"/>
    </row>
    <row r="128" spans="1:12" ht="120" customHeight="1" thickBot="1">
      <c r="A128" s="6" t="s">
        <v>394</v>
      </c>
      <c r="B128" s="27" t="s">
        <v>395</v>
      </c>
      <c r="C128" s="7" t="s">
        <v>396</v>
      </c>
      <c r="D128" s="28" t="s">
        <v>655</v>
      </c>
      <c r="E128" s="26" t="s">
        <v>397</v>
      </c>
      <c r="F128" s="26" t="s">
        <v>398</v>
      </c>
      <c r="G128" s="4">
        <v>7550</v>
      </c>
      <c r="H128" s="37">
        <v>5950</v>
      </c>
      <c r="I128" s="3">
        <f>H128*0.9</f>
        <v>5355</v>
      </c>
      <c r="J128" s="41"/>
      <c r="K128" s="5"/>
      <c r="L128" s="19">
        <v>110109570196</v>
      </c>
    </row>
    <row r="129" spans="1:12" ht="120" customHeight="1" thickBot="1">
      <c r="A129" s="6" t="s">
        <v>399</v>
      </c>
      <c r="B129" s="27" t="s">
        <v>400</v>
      </c>
      <c r="C129" s="7" t="s">
        <v>396</v>
      </c>
      <c r="D129" s="28" t="s">
        <v>656</v>
      </c>
      <c r="E129" s="26" t="s">
        <v>401</v>
      </c>
      <c r="F129" s="26" t="s">
        <v>398</v>
      </c>
      <c r="G129" s="4">
        <v>7550</v>
      </c>
      <c r="H129" s="37">
        <v>5950</v>
      </c>
      <c r="I129" s="3">
        <f>H129*0.9</f>
        <v>5355</v>
      </c>
      <c r="J129" s="42"/>
      <c r="K129" s="5"/>
      <c r="L129" s="19">
        <v>110109570202</v>
      </c>
    </row>
    <row r="130" spans="1:12" ht="100.5" customHeight="1" thickBot="1">
      <c r="A130" s="6" t="s">
        <v>403</v>
      </c>
      <c r="B130" s="27" t="s">
        <v>404</v>
      </c>
      <c r="C130" s="7" t="s">
        <v>285</v>
      </c>
      <c r="D130" s="28" t="s">
        <v>657</v>
      </c>
      <c r="E130" s="26" t="s">
        <v>405</v>
      </c>
      <c r="F130" s="26" t="s">
        <v>398</v>
      </c>
      <c r="G130" s="4">
        <f t="shared" si="1"/>
        <v>11524.5</v>
      </c>
      <c r="H130" s="37">
        <v>9850</v>
      </c>
      <c r="I130" s="3">
        <f>H130*0.9</f>
        <v>8865</v>
      </c>
      <c r="J130" s="41"/>
      <c r="K130" s="5"/>
      <c r="L130" s="19">
        <v>110109570219</v>
      </c>
    </row>
    <row r="131" spans="1:12" ht="100.5" customHeight="1" thickBot="1">
      <c r="A131" s="6" t="s">
        <v>406</v>
      </c>
      <c r="B131" s="27" t="s">
        <v>407</v>
      </c>
      <c r="C131" s="7" t="s">
        <v>285</v>
      </c>
      <c r="D131" s="28" t="s">
        <v>658</v>
      </c>
      <c r="E131" s="26" t="s">
        <v>408</v>
      </c>
      <c r="F131" s="26" t="s">
        <v>398</v>
      </c>
      <c r="G131" s="4">
        <f t="shared" si="1"/>
        <v>11524.5</v>
      </c>
      <c r="H131" s="37">
        <v>9850</v>
      </c>
      <c r="I131" s="3">
        <f>H131*0.9</f>
        <v>8865</v>
      </c>
      <c r="J131" s="42"/>
      <c r="K131" s="5"/>
      <c r="L131" s="19">
        <v>110109570226</v>
      </c>
    </row>
    <row r="132" spans="1:12" ht="100.5" customHeight="1" thickBot="1">
      <c r="A132" s="6" t="s">
        <v>409</v>
      </c>
      <c r="B132" s="27" t="s">
        <v>410</v>
      </c>
      <c r="C132" s="7" t="s">
        <v>285</v>
      </c>
      <c r="D132" s="28" t="s">
        <v>659</v>
      </c>
      <c r="E132" s="26" t="s">
        <v>411</v>
      </c>
      <c r="F132" s="26" t="s">
        <v>398</v>
      </c>
      <c r="G132" s="4">
        <f t="shared" si="1"/>
        <v>11524.5</v>
      </c>
      <c r="H132" s="37">
        <v>9850</v>
      </c>
      <c r="I132" s="3">
        <f>H132*0.9</f>
        <v>8865</v>
      </c>
      <c r="J132" s="42"/>
      <c r="K132" s="5"/>
      <c r="L132" s="19">
        <v>110109570233</v>
      </c>
    </row>
    <row r="133" spans="1:12" ht="100.5" customHeight="1" thickBot="1">
      <c r="A133" s="6" t="s">
        <v>412</v>
      </c>
      <c r="B133" s="27" t="s">
        <v>413</v>
      </c>
      <c r="C133" s="7" t="s">
        <v>285</v>
      </c>
      <c r="D133" s="28" t="s">
        <v>660</v>
      </c>
      <c r="E133" s="26" t="s">
        <v>414</v>
      </c>
      <c r="F133" s="26" t="s">
        <v>398</v>
      </c>
      <c r="G133" s="4">
        <f t="shared" si="1"/>
        <v>11524.5</v>
      </c>
      <c r="H133" s="37">
        <v>9850</v>
      </c>
      <c r="I133" s="3">
        <f>H133*0.9</f>
        <v>8865</v>
      </c>
      <c r="J133" s="42"/>
      <c r="K133" s="5"/>
      <c r="L133" s="19">
        <v>110109570240</v>
      </c>
    </row>
    <row r="134" spans="1:12" ht="100.5" customHeight="1" thickBot="1">
      <c r="A134" s="6" t="s">
        <v>415</v>
      </c>
      <c r="B134" s="27" t="s">
        <v>416</v>
      </c>
      <c r="C134" s="7" t="s">
        <v>285</v>
      </c>
      <c r="D134" s="28" t="s">
        <v>661</v>
      </c>
      <c r="E134" s="26" t="s">
        <v>417</v>
      </c>
      <c r="F134" s="26" t="s">
        <v>418</v>
      </c>
      <c r="G134" s="4">
        <f t="shared" si="1"/>
        <v>11290.5</v>
      </c>
      <c r="H134" s="37">
        <v>9650</v>
      </c>
      <c r="I134" s="3">
        <f>H134*0.9</f>
        <v>8685</v>
      </c>
      <c r="J134" s="41"/>
      <c r="K134" s="5"/>
      <c r="L134" s="19">
        <v>110109570257</v>
      </c>
    </row>
    <row r="135" spans="1:12" ht="100.5" customHeight="1" thickBot="1">
      <c r="A135" s="6" t="s">
        <v>419</v>
      </c>
      <c r="B135" s="27" t="s">
        <v>420</v>
      </c>
      <c r="C135" s="7" t="s">
        <v>285</v>
      </c>
      <c r="D135" s="28" t="s">
        <v>662</v>
      </c>
      <c r="E135" s="26" t="s">
        <v>421</v>
      </c>
      <c r="F135" s="26" t="s">
        <v>418</v>
      </c>
      <c r="G135" s="4">
        <f t="shared" si="1"/>
        <v>11290.5</v>
      </c>
      <c r="H135" s="37">
        <v>9650</v>
      </c>
      <c r="I135" s="3">
        <f>H135*0.9</f>
        <v>8685</v>
      </c>
      <c r="J135" s="42"/>
      <c r="K135" s="5"/>
      <c r="L135" s="19">
        <v>110109570264</v>
      </c>
    </row>
    <row r="136" spans="1:12" ht="100.5" customHeight="1" thickBot="1">
      <c r="A136" s="6" t="s">
        <v>422</v>
      </c>
      <c r="B136" s="27" t="s">
        <v>423</v>
      </c>
      <c r="C136" s="7" t="s">
        <v>285</v>
      </c>
      <c r="D136" s="29" t="s">
        <v>663</v>
      </c>
      <c r="E136" s="26" t="s">
        <v>424</v>
      </c>
      <c r="F136" s="26" t="s">
        <v>97</v>
      </c>
      <c r="G136" s="4">
        <f t="shared" ref="G136:G137" si="2">I136*1.3</f>
        <v>5733</v>
      </c>
      <c r="H136" s="37">
        <v>4900</v>
      </c>
      <c r="I136" s="3">
        <f>H136*0.9</f>
        <v>4410</v>
      </c>
      <c r="J136" s="41"/>
      <c r="K136" s="5"/>
      <c r="L136" s="19">
        <v>110109570271</v>
      </c>
    </row>
    <row r="137" spans="1:12" ht="100.5" customHeight="1" thickBot="1">
      <c r="A137" s="6" t="s">
        <v>425</v>
      </c>
      <c r="B137" s="27" t="s">
        <v>426</v>
      </c>
      <c r="C137" s="7" t="s">
        <v>285</v>
      </c>
      <c r="D137" s="29" t="s">
        <v>664</v>
      </c>
      <c r="E137" s="26" t="s">
        <v>427</v>
      </c>
      <c r="F137" s="26" t="s">
        <v>97</v>
      </c>
      <c r="G137" s="4">
        <f t="shared" si="2"/>
        <v>5733</v>
      </c>
      <c r="H137" s="37">
        <v>4900</v>
      </c>
      <c r="I137" s="3">
        <f>H137*0.9</f>
        <v>4410</v>
      </c>
      <c r="J137" s="42"/>
      <c r="K137" s="5"/>
      <c r="L137" s="19">
        <v>110109570288</v>
      </c>
    </row>
    <row r="138" spans="1:12" ht="100.5" customHeight="1" thickBot="1">
      <c r="A138" s="6" t="s">
        <v>428</v>
      </c>
      <c r="B138" s="27" t="s">
        <v>429</v>
      </c>
      <c r="C138" s="7" t="s">
        <v>396</v>
      </c>
      <c r="D138" s="30">
        <v>2000000001623</v>
      </c>
      <c r="E138" s="26" t="s">
        <v>430</v>
      </c>
      <c r="F138" s="26" t="s">
        <v>431</v>
      </c>
      <c r="G138" s="4">
        <v>3499</v>
      </c>
      <c r="H138" s="37">
        <v>2950</v>
      </c>
      <c r="I138" s="3">
        <f>H138*0.9</f>
        <v>2655</v>
      </c>
      <c r="J138" s="41"/>
      <c r="K138" s="5"/>
      <c r="L138" s="19">
        <v>110109570295</v>
      </c>
    </row>
    <row r="139" spans="1:12" ht="100.5" customHeight="1" thickBot="1">
      <c r="A139" s="6" t="s">
        <v>432</v>
      </c>
      <c r="B139" s="27" t="s">
        <v>433</v>
      </c>
      <c r="C139" s="7" t="s">
        <v>396</v>
      </c>
      <c r="D139" s="30">
        <v>2000000001630</v>
      </c>
      <c r="E139" s="26" t="s">
        <v>434</v>
      </c>
      <c r="F139" s="26" t="s">
        <v>431</v>
      </c>
      <c r="G139" s="4">
        <v>3499</v>
      </c>
      <c r="H139" s="37">
        <v>2950</v>
      </c>
      <c r="I139" s="3">
        <f>H139*0.9</f>
        <v>2655</v>
      </c>
      <c r="J139" s="42"/>
      <c r="K139" s="5"/>
      <c r="L139" s="19">
        <v>110109570301</v>
      </c>
    </row>
    <row r="140" spans="1:12" ht="100.5" customHeight="1" thickBot="1">
      <c r="A140" s="6" t="s">
        <v>435</v>
      </c>
      <c r="B140" s="27" t="s">
        <v>436</v>
      </c>
      <c r="C140" s="7" t="s">
        <v>396</v>
      </c>
      <c r="D140" s="30">
        <v>2000000001631</v>
      </c>
      <c r="E140" s="26" t="s">
        <v>437</v>
      </c>
      <c r="F140" s="26" t="s">
        <v>431</v>
      </c>
      <c r="G140" s="4">
        <v>3499</v>
      </c>
      <c r="H140" s="37">
        <v>2950</v>
      </c>
      <c r="I140" s="3">
        <f>H140*0.9</f>
        <v>2655</v>
      </c>
      <c r="J140" s="42"/>
      <c r="K140" s="5"/>
      <c r="L140" s="19">
        <v>110109570318</v>
      </c>
    </row>
    <row r="141" spans="1:12" ht="228.75" customHeight="1">
      <c r="A141" s="2">
        <v>162</v>
      </c>
      <c r="B141" s="27" t="s">
        <v>438</v>
      </c>
      <c r="C141" s="7" t="s">
        <v>439</v>
      </c>
      <c r="D141" s="30">
        <v>2000000001632</v>
      </c>
      <c r="E141" s="8" t="s">
        <v>440</v>
      </c>
      <c r="F141" s="2" t="s">
        <v>441</v>
      </c>
      <c r="G141" s="9">
        <v>350</v>
      </c>
      <c r="H141" s="38">
        <v>215</v>
      </c>
      <c r="I141" s="10">
        <f>H141*0.9</f>
        <v>193.5</v>
      </c>
      <c r="J141" s="16"/>
      <c r="K141" s="16"/>
      <c r="L141" s="20"/>
    </row>
    <row r="142" spans="1:12" ht="224.25" customHeight="1" thickBot="1">
      <c r="A142" s="2">
        <v>163</v>
      </c>
      <c r="B142" s="27" t="s">
        <v>442</v>
      </c>
      <c r="C142" s="7" t="s">
        <v>439</v>
      </c>
      <c r="D142" s="30">
        <v>2000000001633</v>
      </c>
      <c r="E142" s="8" t="s">
        <v>443</v>
      </c>
      <c r="F142" s="2" t="s">
        <v>441</v>
      </c>
      <c r="G142" s="9">
        <v>195</v>
      </c>
      <c r="H142" s="38">
        <v>115</v>
      </c>
      <c r="I142" s="10">
        <f>H142*0.9</f>
        <v>103.5</v>
      </c>
      <c r="J142" s="16"/>
      <c r="K142" s="16"/>
      <c r="L142" s="20"/>
    </row>
    <row r="143" spans="1:12" ht="140.25" customHeight="1" thickBot="1">
      <c r="A143" s="2">
        <v>164</v>
      </c>
      <c r="B143" s="27" t="s">
        <v>446</v>
      </c>
      <c r="C143" s="7" t="s">
        <v>444</v>
      </c>
      <c r="D143" s="30">
        <v>2000000001634</v>
      </c>
      <c r="E143" s="8" t="s">
        <v>445</v>
      </c>
      <c r="F143" s="2" t="s">
        <v>447</v>
      </c>
      <c r="G143" s="9">
        <v>1850</v>
      </c>
      <c r="H143" s="38">
        <v>1500</v>
      </c>
      <c r="I143" s="10">
        <f>H143*0.9</f>
        <v>1350</v>
      </c>
      <c r="J143" s="16"/>
      <c r="K143" s="5"/>
      <c r="L143" s="19">
        <v>110109570349</v>
      </c>
    </row>
    <row r="144" spans="1:12" ht="123" customHeight="1" thickBot="1">
      <c r="A144" s="2">
        <v>190</v>
      </c>
      <c r="B144" s="27" t="s">
        <v>525</v>
      </c>
      <c r="C144" s="7" t="s">
        <v>526</v>
      </c>
      <c r="D144" s="31"/>
      <c r="E144" s="8" t="s">
        <v>527</v>
      </c>
      <c r="F144" s="2" t="s">
        <v>447</v>
      </c>
      <c r="G144" s="9">
        <v>900</v>
      </c>
      <c r="H144" s="38">
        <v>670</v>
      </c>
      <c r="I144" s="10">
        <v>600</v>
      </c>
      <c r="J144" s="16"/>
      <c r="K144" s="5"/>
      <c r="L144" s="19"/>
    </row>
    <row r="145" spans="1:12" ht="100.5" customHeight="1" thickBot="1">
      <c r="A145" s="2">
        <v>165</v>
      </c>
      <c r="B145" s="27" t="s">
        <v>464</v>
      </c>
      <c r="C145" s="7" t="s">
        <v>490</v>
      </c>
      <c r="D145" s="31"/>
      <c r="E145" s="8" t="s">
        <v>461</v>
      </c>
      <c r="F145" s="2" t="s">
        <v>462</v>
      </c>
      <c r="G145" s="17">
        <v>1950</v>
      </c>
      <c r="H145" s="38">
        <v>2150</v>
      </c>
      <c r="I145" s="10">
        <v>1950</v>
      </c>
      <c r="J145" s="16"/>
      <c r="K145" s="5"/>
      <c r="L145" s="19">
        <v>110109570356</v>
      </c>
    </row>
    <row r="146" spans="1:12" ht="100.5" customHeight="1" thickBot="1">
      <c r="A146" s="5">
        <v>166</v>
      </c>
      <c r="B146" s="27" t="s">
        <v>460</v>
      </c>
      <c r="C146" s="7" t="s">
        <v>490</v>
      </c>
      <c r="D146" s="31"/>
      <c r="E146" s="8" t="s">
        <v>465</v>
      </c>
      <c r="F146" s="2" t="s">
        <v>462</v>
      </c>
      <c r="G146" s="17">
        <v>1950</v>
      </c>
      <c r="H146" s="38">
        <v>2150</v>
      </c>
      <c r="I146" s="10">
        <v>1950</v>
      </c>
      <c r="J146" s="5"/>
      <c r="K146" s="5"/>
      <c r="L146" s="19">
        <v>110109570363</v>
      </c>
    </row>
    <row r="147" spans="1:12" ht="100.5" customHeight="1" thickBot="1">
      <c r="A147" s="5">
        <v>167</v>
      </c>
      <c r="B147" s="27" t="s">
        <v>466</v>
      </c>
      <c r="C147" s="7" t="s">
        <v>490</v>
      </c>
      <c r="D147" s="31"/>
      <c r="E147" s="8" t="s">
        <v>467</v>
      </c>
      <c r="F147" s="2" t="s">
        <v>462</v>
      </c>
      <c r="G147" s="17">
        <v>1950</v>
      </c>
      <c r="H147" s="38">
        <v>2150</v>
      </c>
      <c r="I147" s="10">
        <v>1950</v>
      </c>
      <c r="J147" s="5"/>
      <c r="K147" s="5"/>
      <c r="L147" s="19">
        <v>110109570370</v>
      </c>
    </row>
    <row r="148" spans="1:12" ht="100.5" customHeight="1" thickBot="1">
      <c r="A148" s="5">
        <v>173</v>
      </c>
      <c r="B148" s="27" t="s">
        <v>491</v>
      </c>
      <c r="C148" s="7" t="s">
        <v>492</v>
      </c>
      <c r="D148" s="32">
        <v>2000000001630</v>
      </c>
      <c r="E148" s="8" t="s">
        <v>493</v>
      </c>
      <c r="F148" s="2" t="s">
        <v>462</v>
      </c>
      <c r="G148" s="17">
        <v>1950</v>
      </c>
      <c r="H148" s="38">
        <v>2150</v>
      </c>
      <c r="I148" s="10">
        <v>1950</v>
      </c>
      <c r="J148" s="5"/>
      <c r="K148" s="5"/>
      <c r="L148" s="19">
        <v>110109570387</v>
      </c>
    </row>
    <row r="149" spans="1:12" ht="100.5" customHeight="1" thickBot="1">
      <c r="A149" s="5">
        <v>174</v>
      </c>
      <c r="B149" s="27" t="s">
        <v>494</v>
      </c>
      <c r="C149" s="7" t="s">
        <v>495</v>
      </c>
      <c r="D149" s="31"/>
      <c r="E149" s="8" t="s">
        <v>496</v>
      </c>
      <c r="F149" s="2" t="s">
        <v>462</v>
      </c>
      <c r="G149" s="17">
        <v>1950</v>
      </c>
      <c r="H149" s="38">
        <v>2150</v>
      </c>
      <c r="I149" s="10">
        <v>1950</v>
      </c>
      <c r="J149" s="5"/>
      <c r="K149" s="5"/>
      <c r="L149" s="19">
        <v>110109570394</v>
      </c>
    </row>
    <row r="150" spans="1:12" ht="100.5" customHeight="1">
      <c r="A150" s="5">
        <v>188</v>
      </c>
      <c r="B150" s="27" t="s">
        <v>510</v>
      </c>
      <c r="C150" s="7" t="s">
        <v>490</v>
      </c>
      <c r="D150" s="31"/>
      <c r="E150" s="8" t="s">
        <v>465</v>
      </c>
      <c r="F150" s="2" t="s">
        <v>511</v>
      </c>
      <c r="G150" s="17">
        <v>3900</v>
      </c>
      <c r="H150" s="38">
        <v>2950</v>
      </c>
      <c r="I150" s="10">
        <v>3100</v>
      </c>
      <c r="J150" s="5"/>
      <c r="K150" s="5"/>
      <c r="L150" s="23"/>
    </row>
    <row r="151" spans="1:12" ht="100.5" customHeight="1">
      <c r="A151" s="11">
        <v>176</v>
      </c>
      <c r="B151" s="27" t="s">
        <v>497</v>
      </c>
      <c r="C151" s="7" t="s">
        <v>498</v>
      </c>
      <c r="D151" s="31"/>
      <c r="E151" s="8" t="s">
        <v>499</v>
      </c>
      <c r="F151" s="2" t="s">
        <v>462</v>
      </c>
      <c r="G151" s="18">
        <v>1450</v>
      </c>
      <c r="H151" s="39">
        <v>1650</v>
      </c>
      <c r="I151" s="10">
        <v>1500</v>
      </c>
      <c r="J151" s="5"/>
      <c r="K151" s="5"/>
    </row>
    <row r="152" spans="1:12" ht="100.5" customHeight="1">
      <c r="A152" s="11">
        <v>177</v>
      </c>
      <c r="B152" s="27" t="s">
        <v>500</v>
      </c>
      <c r="C152" s="7" t="s">
        <v>501</v>
      </c>
      <c r="D152" s="31"/>
      <c r="E152" s="8" t="s">
        <v>502</v>
      </c>
      <c r="F152" s="2" t="s">
        <v>462</v>
      </c>
      <c r="G152" s="18">
        <v>1450</v>
      </c>
      <c r="H152" s="39">
        <v>1650</v>
      </c>
      <c r="I152" s="10">
        <v>1500</v>
      </c>
      <c r="J152" s="5"/>
      <c r="K152" s="5"/>
    </row>
    <row r="153" spans="1:12" ht="100.5" customHeight="1">
      <c r="A153" s="11">
        <v>178</v>
      </c>
      <c r="B153" s="27" t="s">
        <v>503</v>
      </c>
      <c r="C153" s="7" t="s">
        <v>504</v>
      </c>
      <c r="D153" s="31"/>
      <c r="E153" s="8" t="s">
        <v>505</v>
      </c>
      <c r="F153" s="2" t="s">
        <v>462</v>
      </c>
      <c r="G153" s="18">
        <v>1450</v>
      </c>
      <c r="H153" s="39">
        <v>1650</v>
      </c>
      <c r="I153" s="10">
        <v>1500</v>
      </c>
      <c r="J153" s="5"/>
      <c r="K153" s="5"/>
    </row>
    <row r="154" spans="1:12" ht="100.5" customHeight="1">
      <c r="A154" s="5">
        <v>169</v>
      </c>
      <c r="B154" s="27" t="s">
        <v>506</v>
      </c>
      <c r="C154" s="7" t="s">
        <v>469</v>
      </c>
      <c r="D154" s="31"/>
      <c r="E154" s="8" t="s">
        <v>507</v>
      </c>
      <c r="F154" s="2" t="s">
        <v>462</v>
      </c>
      <c r="G154" s="18">
        <v>1450</v>
      </c>
      <c r="H154" s="39">
        <v>1650</v>
      </c>
      <c r="I154" s="10">
        <v>1500</v>
      </c>
      <c r="J154" s="5"/>
      <c r="K154" s="5"/>
    </row>
    <row r="155" spans="1:12" ht="100.5" customHeight="1">
      <c r="A155" s="5">
        <v>170</v>
      </c>
      <c r="B155" s="27" t="s">
        <v>508</v>
      </c>
      <c r="C155" s="7" t="s">
        <v>468</v>
      </c>
      <c r="D155" s="32">
        <v>2000000001647</v>
      </c>
      <c r="E155" s="8" t="s">
        <v>509</v>
      </c>
      <c r="F155" s="2" t="s">
        <v>462</v>
      </c>
      <c r="G155" s="18">
        <v>1450</v>
      </c>
      <c r="H155" s="39">
        <v>1650</v>
      </c>
      <c r="I155" s="10">
        <v>1500</v>
      </c>
      <c r="J155" s="5"/>
      <c r="K155" s="5"/>
    </row>
    <row r="156" spans="1:12" ht="100.5" customHeight="1">
      <c r="A156" s="11">
        <v>171</v>
      </c>
      <c r="B156" s="27" t="s">
        <v>472</v>
      </c>
      <c r="C156" s="12" t="s">
        <v>473</v>
      </c>
      <c r="D156" s="32"/>
      <c r="E156" s="11" t="s">
        <v>474</v>
      </c>
      <c r="F156" s="2" t="s">
        <v>475</v>
      </c>
      <c r="G156" s="14">
        <v>499</v>
      </c>
      <c r="H156" s="14">
        <v>350</v>
      </c>
      <c r="I156" s="13">
        <v>350</v>
      </c>
      <c r="J156" s="11"/>
      <c r="K156" s="5"/>
    </row>
    <row r="157" spans="1:12" ht="100.5" customHeight="1">
      <c r="A157" s="11">
        <v>172</v>
      </c>
      <c r="B157" s="27" t="s">
        <v>476</v>
      </c>
      <c r="C157" s="12" t="s">
        <v>477</v>
      </c>
      <c r="D157" s="32">
        <v>2000000001661</v>
      </c>
      <c r="E157" s="11" t="s">
        <v>480</v>
      </c>
      <c r="F157" s="2" t="s">
        <v>475</v>
      </c>
      <c r="G157" s="14">
        <v>499</v>
      </c>
      <c r="H157" s="14">
        <v>350</v>
      </c>
      <c r="I157" s="13">
        <v>350</v>
      </c>
      <c r="J157" s="11"/>
      <c r="K157" s="5"/>
    </row>
    <row r="158" spans="1:12" ht="100.5" customHeight="1">
      <c r="A158" s="11">
        <v>173</v>
      </c>
      <c r="B158" s="27" t="s">
        <v>478</v>
      </c>
      <c r="C158" s="12" t="s">
        <v>479</v>
      </c>
      <c r="D158" s="32"/>
      <c r="E158" s="11" t="s">
        <v>481</v>
      </c>
      <c r="F158" s="2" t="s">
        <v>475</v>
      </c>
      <c r="G158" s="14">
        <v>499</v>
      </c>
      <c r="H158" s="14">
        <v>350</v>
      </c>
      <c r="I158" s="13">
        <v>350</v>
      </c>
      <c r="J158" s="11"/>
      <c r="K158" s="5"/>
    </row>
    <row r="159" spans="1:12" ht="100.5" customHeight="1">
      <c r="A159" s="11">
        <v>174</v>
      </c>
      <c r="B159" s="27" t="s">
        <v>484</v>
      </c>
      <c r="C159" s="12" t="s">
        <v>485</v>
      </c>
      <c r="D159" s="32">
        <v>2000000001654</v>
      </c>
      <c r="E159" s="11" t="s">
        <v>482</v>
      </c>
      <c r="F159" s="2" t="s">
        <v>475</v>
      </c>
      <c r="G159" s="14">
        <v>499</v>
      </c>
      <c r="H159" s="14">
        <v>350</v>
      </c>
      <c r="I159" s="13">
        <v>350</v>
      </c>
      <c r="J159" s="11"/>
      <c r="K159" s="5"/>
    </row>
    <row r="160" spans="1:12" ht="100.5" customHeight="1">
      <c r="A160" s="11">
        <v>175</v>
      </c>
      <c r="B160" s="27" t="s">
        <v>486</v>
      </c>
      <c r="C160" s="12" t="s">
        <v>487</v>
      </c>
      <c r="D160" s="32"/>
      <c r="E160" s="11" t="s">
        <v>483</v>
      </c>
      <c r="F160" s="2" t="s">
        <v>475</v>
      </c>
      <c r="G160" s="14">
        <v>499</v>
      </c>
      <c r="H160" s="14">
        <v>350</v>
      </c>
      <c r="I160" s="13">
        <v>350</v>
      </c>
      <c r="J160" s="11"/>
      <c r="K160" s="5"/>
    </row>
    <row r="161" spans="1:11" ht="126" customHeight="1">
      <c r="A161" s="5">
        <v>189</v>
      </c>
      <c r="B161" s="36" t="s">
        <v>513</v>
      </c>
      <c r="C161" s="16" t="s">
        <v>514</v>
      </c>
      <c r="D161" s="32"/>
      <c r="E161" s="5" t="s">
        <v>512</v>
      </c>
      <c r="F161" s="8" t="s">
        <v>515</v>
      </c>
      <c r="G161" s="24">
        <v>4500</v>
      </c>
      <c r="H161" s="24">
        <v>3950</v>
      </c>
      <c r="I161" s="25">
        <v>3950</v>
      </c>
      <c r="J161" s="5"/>
      <c r="K161" s="5"/>
    </row>
  </sheetData>
  <mergeCells count="39">
    <mergeCell ref="J2:J5"/>
    <mergeCell ref="J6:K9"/>
    <mergeCell ref="J15:J18"/>
    <mergeCell ref="J19:J22"/>
    <mergeCell ref="J10:J14"/>
    <mergeCell ref="J23:J26"/>
    <mergeCell ref="J31:J34"/>
    <mergeCell ref="J35:J36"/>
    <mergeCell ref="J37:J38"/>
    <mergeCell ref="J27:J28"/>
    <mergeCell ref="J29:J30"/>
    <mergeCell ref="J69:J76"/>
    <mergeCell ref="J78:J81"/>
    <mergeCell ref="J82:J83"/>
    <mergeCell ref="J84:J85"/>
    <mergeCell ref="J39:J40"/>
    <mergeCell ref="J41:J52"/>
    <mergeCell ref="J53:J60"/>
    <mergeCell ref="J61:J68"/>
    <mergeCell ref="J88:J89"/>
    <mergeCell ref="J90:J91"/>
    <mergeCell ref="J92:J93"/>
    <mergeCell ref="J94:J95"/>
    <mergeCell ref="J86:J87"/>
    <mergeCell ref="J107:J109"/>
    <mergeCell ref="J111:J114"/>
    <mergeCell ref="J115:J117"/>
    <mergeCell ref="J97:J98"/>
    <mergeCell ref="J99:J101"/>
    <mergeCell ref="J102:J104"/>
    <mergeCell ref="J105:J106"/>
    <mergeCell ref="J130:J133"/>
    <mergeCell ref="J134:J135"/>
    <mergeCell ref="J136:J137"/>
    <mergeCell ref="J138:J140"/>
    <mergeCell ref="J118:J120"/>
    <mergeCell ref="J121:J123"/>
    <mergeCell ref="J128:J129"/>
    <mergeCell ref="J124:J127"/>
  </mergeCells>
  <pageMargins left="0.25" right="0.25" top="0.75" bottom="0.75" header="0.3" footer="0.3"/>
  <pageSetup paperSize="9" scale="53" firstPageNumber="2147483648" fitToHeight="0" orientation="landscape" r:id="rId1"/>
  <ignoredErrors>
    <ignoredError sqref="A128:A143 A162:A1048576 A1:A123 A145:A149 D2:D16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Дмитрий БРАТАНОВ</cp:lastModifiedBy>
  <cp:revision>3</cp:revision>
  <cp:lastPrinted>2023-01-20T13:48:19Z</cp:lastPrinted>
  <dcterms:created xsi:type="dcterms:W3CDTF">2022-08-22T14:29:41Z</dcterms:created>
  <dcterms:modified xsi:type="dcterms:W3CDTF">2023-05-23T10:22:44Z</dcterms:modified>
</cp:coreProperties>
</file>