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Лист1" sheetId="1" r:id="rId1"/>
  </sheets>
  <definedNames>
    <definedName name="_xlnm.Print_Titles" localSheetId="0">Лист1!$7:$8</definedName>
    <definedName name="_xlnm.Print_Area" localSheetId="0">Лист1!$A$2:$C$86</definedName>
  </definedNames>
  <calcPr calcId="144525"/>
</workbook>
</file>

<file path=xl/calcChain.xml><?xml version="1.0" encoding="utf-8"?>
<calcChain xmlns="http://schemas.openxmlformats.org/spreadsheetml/2006/main">
  <c r="B82" i="1" l="1"/>
  <c r="B68" i="1"/>
  <c r="B65" i="1"/>
  <c r="C80" i="1"/>
  <c r="B80" i="1" s="1"/>
  <c r="C78" i="1"/>
  <c r="B78" i="1" s="1"/>
  <c r="C76" i="1"/>
  <c r="B76" i="1" s="1"/>
  <c r="C74" i="1"/>
  <c r="B74" i="1" s="1"/>
  <c r="C72" i="1"/>
  <c r="B72" i="1" s="1"/>
  <c r="C69" i="1"/>
  <c r="B69" i="1" s="1"/>
  <c r="C66" i="1"/>
  <c r="C63" i="1"/>
  <c r="C61" i="1"/>
  <c r="C58" i="1"/>
  <c r="C55" i="1"/>
  <c r="B55" i="1" s="1"/>
  <c r="C52" i="1"/>
  <c r="B52" i="1" s="1"/>
  <c r="C49" i="1"/>
  <c r="B49" i="1" s="1"/>
  <c r="C46" i="1"/>
  <c r="B46" i="1" s="1"/>
  <c r="C43" i="1"/>
  <c r="B43" i="1" s="1"/>
  <c r="C39" i="1"/>
  <c r="B39" i="1" s="1"/>
  <c r="C36" i="1"/>
  <c r="B36" i="1" s="1"/>
  <c r="C33" i="1"/>
  <c r="B33" i="1" s="1"/>
  <c r="C30" i="1"/>
  <c r="B30" i="1" s="1"/>
  <c r="C27" i="1"/>
  <c r="B27" i="1" s="1"/>
  <c r="C24" i="1"/>
  <c r="B24" i="1" s="1"/>
  <c r="C21" i="1"/>
  <c r="B21" i="1" s="1"/>
  <c r="C18" i="1"/>
  <c r="B18" i="1" s="1"/>
  <c r="C54" i="1"/>
  <c r="B54" i="1" s="1"/>
  <c r="C51" i="1"/>
  <c r="B51" i="1" s="1"/>
  <c r="C48" i="1"/>
  <c r="B48" i="1" s="1"/>
  <c r="C45" i="1"/>
  <c r="C42" i="1"/>
  <c r="B42" i="1" s="1"/>
  <c r="C38" i="1"/>
  <c r="B38" i="1" s="1"/>
  <c r="C35" i="1"/>
  <c r="B35" i="1" s="1"/>
  <c r="C32" i="1"/>
  <c r="B32" i="1" s="1"/>
  <c r="C29" i="1"/>
  <c r="B29" i="1" s="1"/>
  <c r="C26" i="1"/>
  <c r="B26" i="1" s="1"/>
  <c r="C23" i="1"/>
  <c r="B23" i="1" s="1"/>
  <c r="C20" i="1"/>
  <c r="C17" i="1"/>
  <c r="C14" i="1"/>
  <c r="C15" i="1"/>
  <c r="C12" i="1" l="1"/>
  <c r="C11" i="1"/>
</calcChain>
</file>

<file path=xl/sharedStrings.xml><?xml version="1.0" encoding="utf-8"?>
<sst xmlns="http://schemas.openxmlformats.org/spreadsheetml/2006/main" count="85" uniqueCount="85">
  <si>
    <t xml:space="preserve">Наименование </t>
  </si>
  <si>
    <t>ПЕЛЬМЕНИ</t>
  </si>
  <si>
    <t>ВАРЕНИКИ</t>
  </si>
  <si>
    <t>КОТЛЕТЫ</t>
  </si>
  <si>
    <t>МАНТЫ</t>
  </si>
  <si>
    <t>БЛИНЫ</t>
  </si>
  <si>
    <t>ИП Логинова С.Ю.</t>
  </si>
  <si>
    <t>г. Новосибирск, ул. Обская, 100</t>
  </si>
  <si>
    <t>meatsib.ru</t>
  </si>
  <si>
    <t>Цена, руб.</t>
  </si>
  <si>
    <t>Фасовка 
(за шт.)</t>
  </si>
  <si>
    <t>Нежные (свинина/говядина) 1кг</t>
  </si>
  <si>
    <t>Нежные (свинина/говядина) 0,8кг</t>
  </si>
  <si>
    <t>Нежные (свинина/говядина) 0,4кг</t>
  </si>
  <si>
    <t>В коробке* (за кг)</t>
  </si>
  <si>
    <t>6кг</t>
  </si>
  <si>
    <t>Богатырские (свинина/говядина) 1кг</t>
  </si>
  <si>
    <t>Богатырские (свинина/говядина) 0,8кг</t>
  </si>
  <si>
    <t>Богатырские (свинина/говядина) 0,4кг</t>
  </si>
  <si>
    <t>Вкусные (говядина/свинина/курица) 1кг</t>
  </si>
  <si>
    <t>Вкусные (говядина/свинина/курица) 0,8кг</t>
  </si>
  <si>
    <t>Вкусные (говядина/свинина/курица) 0,4кг</t>
  </si>
  <si>
    <t>Восточные Премиум (говядина) 1кг</t>
  </si>
  <si>
    <t>Восточные Премиум (говядина) 0,8кг</t>
  </si>
  <si>
    <t>Восточные Премиум (говядина) 0,4кг</t>
  </si>
  <si>
    <t>Доставка на следующий день. Бесплатно по г. Новосибирску.</t>
  </si>
  <si>
    <t>«Элитные» (говядина/свинина/лук зелёный свежий/кинза свежая) 1кг</t>
  </si>
  <si>
    <t>«Элитные» (говядина/свинина/лук зелёный свежий/кинза свежая) 0,8кг</t>
  </si>
  <si>
    <t>«Элитные» (говядина/свинина/лук зелёный свежий/кинза свежая) 0,4кг</t>
  </si>
  <si>
    <t>Домашние (говядина/свинина) 1кг</t>
  </si>
  <si>
    <t>Домашние (говядина/свинина) 0,8кг</t>
  </si>
  <si>
    <t>Домашние (говядина/свинина) 0,4кг</t>
  </si>
  <si>
    <t>Степные (говядина) 1кг</t>
  </si>
  <si>
    <t>Степные (говядина) 0,8кг</t>
  </si>
  <si>
    <t>Степные (говядина)0,4кг</t>
  </si>
  <si>
    <t>Семейные (говядина/свинина) 1кг</t>
  </si>
  <si>
    <t>Семейные (говядина/свинина) 0,8кг</t>
  </si>
  <si>
    <t>Семейные (говядина/свинина) 0,4кг</t>
  </si>
  <si>
    <t>Куриные «Сочные» (курица/свинина) 1кг</t>
  </si>
  <si>
    <t>Куриные «Сочные» (курица/свинина) 0,8кг</t>
  </si>
  <si>
    <t>Куриные «Сочные» (курица/свинина) 0,4кг</t>
  </si>
  <si>
    <t>Куриные «Детские» (курица) 1кг</t>
  </si>
  <si>
    <t>Куриные «Детские» (курица) 0,8кг</t>
  </si>
  <si>
    <t>Куриные «Детские» (курица) 0,4кг</t>
  </si>
  <si>
    <t>КУПАТЫ</t>
  </si>
  <si>
    <t>Купаты Домашние (говядина/сало) 1кг</t>
  </si>
  <si>
    <t>ХИНКАЛИ</t>
  </si>
  <si>
    <t>Хинкали Кавказские (говядина гуляш/свинина/сало/кинза) 0,8кг</t>
  </si>
  <si>
    <t>Хинкали Кавказские (говядина гуляш/свинина/сало/кинза) 1кг</t>
  </si>
  <si>
    <t>ПОЗЫ</t>
  </si>
  <si>
    <t>Позы (свинина/сало/говядина гуляш) 1кг</t>
  </si>
  <si>
    <t>Позы (свинина/сало/говядина гуляш) 0,8кг</t>
  </si>
  <si>
    <t>Манты классические (говядина/лук/зира) 1кг</t>
  </si>
  <si>
    <t>Манты классические (говядина/лук/зира) 0,8кг</t>
  </si>
  <si>
    <t>Манты «Оригинальные» (говядина/лук/кинза свежая/укроп) 1кг</t>
  </si>
  <si>
    <t>Манты «Оригинальные» (говядина/лук/кинза свежая/укроп) 0,8кг</t>
  </si>
  <si>
    <t>Котлеты «Классические» (свинина/говядина/хлеб белый) 1кг</t>
  </si>
  <si>
    <t>Котлеты «Классические» (свинина/говядина/хлеб белый) 0,4кг</t>
  </si>
  <si>
    <t>Вареники с капустой (капуста тушёная/лук жареный) 1кг</t>
  </si>
  <si>
    <t>Вареники с капустой (капуста тушёная/лук жареный) 0,8кг</t>
  </si>
  <si>
    <t>Вареники с капустой (капуста тушёная/лук жареный) 0,4кг</t>
  </si>
  <si>
    <t>Вареники с картофелем и грибами (картофель/лук жареный/шампиньоны свежие жареные) 1кг</t>
  </si>
  <si>
    <t>Вареники с картофелем и грибами (картофель/лук жареный/шампиньоны свежие жареные) 0,8кг</t>
  </si>
  <si>
    <t>Вареники с картофелем и грибами (картофель/лук жареный/шампиньоны свежие жареные) 0,4кг</t>
  </si>
  <si>
    <t>Вареники со шкварками (картофель/лук жареный/шкварки) 1кг</t>
  </si>
  <si>
    <t>Вареники со шкварками (картофель/лук жареный/шкварки) 0,8кг</t>
  </si>
  <si>
    <t>Вареники со шкварками (картофель/лук жареный/шкварки) 0,4кг</t>
  </si>
  <si>
    <t>Вареники с картофелем (картофель/лук жареный) 1кг</t>
  </si>
  <si>
    <t>Вареники с картофелем (картофель/лук жареный) 0,8кг</t>
  </si>
  <si>
    <t>Вареники с картофелем (картофель/лук жареный) 0,4кг</t>
  </si>
  <si>
    <t>Вареники с творогом (творог) 1кг</t>
  </si>
  <si>
    <t>Вареники с творогом (творог) 0,8кг</t>
  </si>
  <si>
    <t>Вареники с творогом (творог) 0,4кг</t>
  </si>
  <si>
    <t>Блины с мясом и рисом (свинина/лук жареный/рис отварной) 1кг</t>
  </si>
  <si>
    <t>Блины с мясом и рисом (свинина/лук жареный/рис отварной) 0,4кг</t>
  </si>
  <si>
    <t>Блины с творогом 1кг</t>
  </si>
  <si>
    <t>Блины с творогом 0,4кг</t>
  </si>
  <si>
    <t>Блины с ветчиной и сыром 1кг</t>
  </si>
  <si>
    <t>Блины с ветчиной и сыром 0,4кг</t>
  </si>
  <si>
    <t>Блины с курицей и грибами 1кг</t>
  </si>
  <si>
    <t>Блины с курицей и грибами 0,4кг</t>
  </si>
  <si>
    <t>Блины с печенью и рисом 1кг</t>
  </si>
  <si>
    <t>Блины с печенью и рисом 0,4кг</t>
  </si>
  <si>
    <t>Минимальная сумма заказа - от 3000 руб.</t>
  </si>
  <si>
    <t xml:space="preserve">* Вместимость коробки: до 6 кг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</si>
</sst>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20"/>
      <color theme="0"/>
      <name val="Calibri"/>
      <family val="2"/>
      <charset val="204"/>
    </font>
    <font>
      <b/>
      <sz val="20"/>
      <color theme="1"/>
      <name val="Calibri"/>
      <family val="2"/>
      <charset val="204"/>
    </font>
    <font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2" borderId="0" xfId="0" applyFill="1"/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Fill="1"/>
    <xf numFmtId="0" fontId="0" fillId="0" borderId="0" xfId="0" applyFill="1"/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2" fillId="3" borderId="2" xfId="0" applyFont="1" applyFill="1" applyBorder="1"/>
    <xf numFmtId="0" fontId="12" fillId="0" borderId="2" xfId="0" applyFont="1" applyBorder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180975</xdr:rowOff>
    </xdr:from>
    <xdr:to>
      <xdr:col>0</xdr:col>
      <xdr:colOff>1457325</xdr:colOff>
      <xdr:row>5</xdr:row>
      <xdr:rowOff>335480</xdr:rowOff>
    </xdr:to>
    <xdr:pic>
      <xdr:nvPicPr>
        <xdr:cNvPr id="2" name="Изображение 1" descr="GBvEkbDaUsc">
          <a:extLst>
            <a:ext uri="{FF2B5EF4-FFF2-40B4-BE49-F238E27FC236}">
              <a16:creationId xmlns="" xmlns:a16="http://schemas.microsoft.com/office/drawing/2014/main" id="{05C5F515-56AC-42CF-878A-F542B54547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80975"/>
          <a:ext cx="1228725" cy="1202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atsib.ru/" TargetMode="External"/><Relationship Id="rId1" Type="http://schemas.openxmlformats.org/officeDocument/2006/relationships/hyperlink" Target="https://meatsib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tabSelected="1" topLeftCell="A70" workbookViewId="0">
      <selection activeCell="A80" sqref="A80"/>
    </sheetView>
  </sheetViews>
  <sheetFormatPr defaultRowHeight="15" x14ac:dyDescent="0.25"/>
  <cols>
    <col min="1" max="1" width="73" customWidth="1"/>
    <col min="2" max="3" width="11.85546875" customWidth="1"/>
  </cols>
  <sheetData>
    <row r="1" spans="1:3" ht="10.5" customHeight="1" x14ac:dyDescent="0.25"/>
    <row r="2" spans="1:3" ht="16.5" customHeight="1" x14ac:dyDescent="0.35">
      <c r="A2" s="17"/>
      <c r="B2" s="17"/>
      <c r="C2" s="17"/>
    </row>
    <row r="3" spans="1:3" ht="21.75" customHeight="1" x14ac:dyDescent="0.25">
      <c r="A3" s="18" t="s">
        <v>6</v>
      </c>
      <c r="B3" s="18"/>
      <c r="C3" s="18"/>
    </row>
    <row r="4" spans="1:3" x14ac:dyDescent="0.25">
      <c r="A4" s="19" t="s">
        <v>7</v>
      </c>
      <c r="B4" s="19"/>
      <c r="C4" s="19"/>
    </row>
    <row r="5" spans="1:3" x14ac:dyDescent="0.25">
      <c r="A5" s="21" t="s">
        <v>8</v>
      </c>
      <c r="B5" s="21"/>
      <c r="C5" s="21"/>
    </row>
    <row r="6" spans="1:3" ht="34.5" customHeight="1" x14ac:dyDescent="0.25">
      <c r="A6" s="20"/>
      <c r="B6" s="20"/>
      <c r="C6" s="20"/>
    </row>
    <row r="7" spans="1:3" ht="14.25" customHeight="1" x14ac:dyDescent="0.25">
      <c r="A7" s="27" t="s">
        <v>0</v>
      </c>
      <c r="B7" s="26" t="s">
        <v>9</v>
      </c>
      <c r="C7" s="26"/>
    </row>
    <row r="8" spans="1:3" ht="27" customHeight="1" x14ac:dyDescent="0.25">
      <c r="A8" s="27"/>
      <c r="B8" s="7" t="s">
        <v>10</v>
      </c>
      <c r="C8" s="7" t="s">
        <v>14</v>
      </c>
    </row>
    <row r="9" spans="1:3" ht="15.75" x14ac:dyDescent="0.25">
      <c r="A9" s="28" t="s">
        <v>1</v>
      </c>
      <c r="B9" s="28"/>
      <c r="C9" s="28"/>
    </row>
    <row r="10" spans="1:3" ht="26.25" x14ac:dyDescent="0.25">
      <c r="A10" s="10" t="s">
        <v>11</v>
      </c>
      <c r="B10" s="10">
        <v>400</v>
      </c>
      <c r="C10" s="10">
        <v>385</v>
      </c>
    </row>
    <row r="11" spans="1:3" ht="26.25" x14ac:dyDescent="0.25">
      <c r="A11" s="10" t="s">
        <v>12</v>
      </c>
      <c r="B11" s="10">
        <v>323</v>
      </c>
      <c r="C11" s="11">
        <f>C10*0.8</f>
        <v>308</v>
      </c>
    </row>
    <row r="12" spans="1:3" ht="26.25" x14ac:dyDescent="0.25">
      <c r="A12" s="10" t="s">
        <v>13</v>
      </c>
      <c r="B12" s="10">
        <v>169</v>
      </c>
      <c r="C12" s="11">
        <f>C10*0.4</f>
        <v>154</v>
      </c>
    </row>
    <row r="13" spans="1:3" ht="26.25" x14ac:dyDescent="0.25">
      <c r="A13" s="10" t="s">
        <v>16</v>
      </c>
      <c r="B13" s="10">
        <v>370</v>
      </c>
      <c r="C13" s="10">
        <v>355</v>
      </c>
    </row>
    <row r="14" spans="1:3" ht="26.25" x14ac:dyDescent="0.25">
      <c r="A14" s="10" t="s">
        <v>17</v>
      </c>
      <c r="B14" s="10">
        <v>299</v>
      </c>
      <c r="C14" s="11">
        <f>C13*0.8</f>
        <v>284</v>
      </c>
    </row>
    <row r="15" spans="1:3" ht="26.25" x14ac:dyDescent="0.25">
      <c r="A15" s="10" t="s">
        <v>18</v>
      </c>
      <c r="B15" s="10">
        <v>157</v>
      </c>
      <c r="C15" s="11">
        <f>C13*0.4</f>
        <v>142</v>
      </c>
    </row>
    <row r="16" spans="1:3" ht="26.25" x14ac:dyDescent="0.25">
      <c r="A16" s="10" t="s">
        <v>19</v>
      </c>
      <c r="B16" s="10">
        <v>370</v>
      </c>
      <c r="C16" s="10">
        <v>355</v>
      </c>
    </row>
    <row r="17" spans="1:3" ht="26.25" x14ac:dyDescent="0.25">
      <c r="A17" s="10" t="s">
        <v>20</v>
      </c>
      <c r="B17" s="10">
        <v>299</v>
      </c>
      <c r="C17" s="11">
        <f>C16*0.8</f>
        <v>284</v>
      </c>
    </row>
    <row r="18" spans="1:3" ht="26.25" x14ac:dyDescent="0.25">
      <c r="A18" s="10" t="s">
        <v>21</v>
      </c>
      <c r="B18" s="10">
        <f>C18+15</f>
        <v>157</v>
      </c>
      <c r="C18" s="11">
        <f>C16*0.4</f>
        <v>142</v>
      </c>
    </row>
    <row r="19" spans="1:3" ht="26.25" x14ac:dyDescent="0.25">
      <c r="A19" s="10" t="s">
        <v>22</v>
      </c>
      <c r="B19" s="10">
        <v>420</v>
      </c>
      <c r="C19" s="10">
        <v>405</v>
      </c>
    </row>
    <row r="20" spans="1:3" ht="26.25" x14ac:dyDescent="0.25">
      <c r="A20" s="10" t="s">
        <v>23</v>
      </c>
      <c r="B20" s="10">
        <v>339</v>
      </c>
      <c r="C20" s="11">
        <f>C19*0.8</f>
        <v>324</v>
      </c>
    </row>
    <row r="21" spans="1:3" ht="26.25" x14ac:dyDescent="0.25">
      <c r="A21" s="10" t="s">
        <v>24</v>
      </c>
      <c r="B21" s="10">
        <f>C21+15</f>
        <v>177</v>
      </c>
      <c r="C21" s="11">
        <f>C19*0.4</f>
        <v>162</v>
      </c>
    </row>
    <row r="22" spans="1:3" ht="52.5" x14ac:dyDescent="0.25">
      <c r="A22" s="10" t="s">
        <v>26</v>
      </c>
      <c r="B22" s="10">
        <v>440</v>
      </c>
      <c r="C22" s="10">
        <v>425</v>
      </c>
    </row>
    <row r="23" spans="1:3" ht="52.5" x14ac:dyDescent="0.25">
      <c r="A23" s="10" t="s">
        <v>27</v>
      </c>
      <c r="B23" s="10">
        <f>C23+15</f>
        <v>355</v>
      </c>
      <c r="C23" s="11">
        <f>C22*0.8</f>
        <v>340</v>
      </c>
    </row>
    <row r="24" spans="1:3" ht="52.5" x14ac:dyDescent="0.25">
      <c r="A24" s="10" t="s">
        <v>28</v>
      </c>
      <c r="B24" s="10">
        <f>C24+15</f>
        <v>185</v>
      </c>
      <c r="C24" s="11">
        <f>C22*0.4</f>
        <v>170</v>
      </c>
    </row>
    <row r="25" spans="1:3" ht="26.25" x14ac:dyDescent="0.25">
      <c r="A25" s="10" t="s">
        <v>29</v>
      </c>
      <c r="B25" s="10">
        <v>410</v>
      </c>
      <c r="C25" s="10">
        <v>395</v>
      </c>
    </row>
    <row r="26" spans="1:3" ht="26.25" x14ac:dyDescent="0.25">
      <c r="A26" s="10" t="s">
        <v>30</v>
      </c>
      <c r="B26" s="10">
        <f>C26+15</f>
        <v>331</v>
      </c>
      <c r="C26" s="11">
        <f>C25*0.8</f>
        <v>316</v>
      </c>
    </row>
    <row r="27" spans="1:3" ht="26.25" x14ac:dyDescent="0.25">
      <c r="A27" s="10" t="s">
        <v>31</v>
      </c>
      <c r="B27" s="10">
        <f>C27+15</f>
        <v>173</v>
      </c>
      <c r="C27" s="11">
        <f>C25*0.4</f>
        <v>158</v>
      </c>
    </row>
    <row r="28" spans="1:3" ht="26.25" x14ac:dyDescent="0.25">
      <c r="A28" s="10" t="s">
        <v>32</v>
      </c>
      <c r="B28" s="10">
        <v>350</v>
      </c>
      <c r="C28" s="10">
        <v>335</v>
      </c>
    </row>
    <row r="29" spans="1:3" ht="26.25" x14ac:dyDescent="0.25">
      <c r="A29" s="10" t="s">
        <v>33</v>
      </c>
      <c r="B29" s="10">
        <f>C29+15</f>
        <v>283</v>
      </c>
      <c r="C29" s="11">
        <f>C28*0.8</f>
        <v>268</v>
      </c>
    </row>
    <row r="30" spans="1:3" ht="26.25" x14ac:dyDescent="0.25">
      <c r="A30" s="10" t="s">
        <v>34</v>
      </c>
      <c r="B30" s="10">
        <f>C30+15</f>
        <v>149</v>
      </c>
      <c r="C30" s="11">
        <f>C28*0.4</f>
        <v>134</v>
      </c>
    </row>
    <row r="31" spans="1:3" ht="26.25" x14ac:dyDescent="0.25">
      <c r="A31" s="10" t="s">
        <v>35</v>
      </c>
      <c r="B31" s="10">
        <v>350</v>
      </c>
      <c r="C31" s="10">
        <v>335</v>
      </c>
    </row>
    <row r="32" spans="1:3" ht="26.25" x14ac:dyDescent="0.25">
      <c r="A32" s="10" t="s">
        <v>36</v>
      </c>
      <c r="B32" s="10">
        <f>C32+15</f>
        <v>283</v>
      </c>
      <c r="C32" s="11">
        <f>C31*0.8</f>
        <v>268</v>
      </c>
    </row>
    <row r="33" spans="1:3" ht="26.25" x14ac:dyDescent="0.25">
      <c r="A33" s="10" t="s">
        <v>37</v>
      </c>
      <c r="B33" s="10">
        <f>C33+15</f>
        <v>149</v>
      </c>
      <c r="C33" s="11">
        <f>C31*0.4</f>
        <v>134</v>
      </c>
    </row>
    <row r="34" spans="1:3" ht="26.25" x14ac:dyDescent="0.25">
      <c r="A34" s="10" t="s">
        <v>38</v>
      </c>
      <c r="B34" s="10">
        <v>470</v>
      </c>
      <c r="C34" s="10">
        <v>470</v>
      </c>
    </row>
    <row r="35" spans="1:3" ht="52.5" x14ac:dyDescent="0.25">
      <c r="A35" s="10" t="s">
        <v>39</v>
      </c>
      <c r="B35" s="10">
        <f>C35+15</f>
        <v>391</v>
      </c>
      <c r="C35" s="11">
        <f>C34*0.8</f>
        <v>376</v>
      </c>
    </row>
    <row r="36" spans="1:3" ht="52.5" x14ac:dyDescent="0.25">
      <c r="A36" s="10" t="s">
        <v>40</v>
      </c>
      <c r="B36" s="10">
        <f>C36+15</f>
        <v>203</v>
      </c>
      <c r="C36" s="11">
        <f>C34*0.4</f>
        <v>188</v>
      </c>
    </row>
    <row r="37" spans="1:3" ht="26.25" x14ac:dyDescent="0.25">
      <c r="A37" s="10" t="s">
        <v>41</v>
      </c>
      <c r="B37" s="10">
        <v>470</v>
      </c>
      <c r="C37" s="10">
        <v>470</v>
      </c>
    </row>
    <row r="38" spans="1:3" ht="26.25" x14ac:dyDescent="0.25">
      <c r="A38" s="10" t="s">
        <v>42</v>
      </c>
      <c r="B38" s="10">
        <f>C38+15</f>
        <v>391</v>
      </c>
      <c r="C38" s="11">
        <f>C37*0.8</f>
        <v>376</v>
      </c>
    </row>
    <row r="39" spans="1:3" ht="26.25" x14ac:dyDescent="0.25">
      <c r="A39" s="10" t="s">
        <v>43</v>
      </c>
      <c r="B39" s="10">
        <f>C39+15</f>
        <v>203</v>
      </c>
      <c r="C39" s="11">
        <f>C37*0.4</f>
        <v>188</v>
      </c>
    </row>
    <row r="40" spans="1:3" ht="26.25" x14ac:dyDescent="0.25">
      <c r="A40" s="29" t="s">
        <v>2</v>
      </c>
      <c r="B40" s="29"/>
      <c r="C40" s="29"/>
    </row>
    <row r="41" spans="1:3" ht="52.5" x14ac:dyDescent="0.25">
      <c r="A41" s="10" t="s">
        <v>58</v>
      </c>
      <c r="B41" s="10">
        <v>280</v>
      </c>
      <c r="C41" s="10">
        <v>265</v>
      </c>
    </row>
    <row r="42" spans="1:3" ht="52.5" x14ac:dyDescent="0.25">
      <c r="A42" s="10" t="s">
        <v>59</v>
      </c>
      <c r="B42" s="10">
        <f>C42+15</f>
        <v>227</v>
      </c>
      <c r="C42" s="11">
        <f>C41*0.8</f>
        <v>212</v>
      </c>
    </row>
    <row r="43" spans="1:3" ht="52.5" x14ac:dyDescent="0.25">
      <c r="A43" s="10" t="s">
        <v>60</v>
      </c>
      <c r="B43" s="10">
        <f>C43+15</f>
        <v>121</v>
      </c>
      <c r="C43" s="11">
        <f>C41*0.4</f>
        <v>106</v>
      </c>
    </row>
    <row r="44" spans="1:3" ht="78.75" x14ac:dyDescent="0.25">
      <c r="A44" s="10" t="s">
        <v>61</v>
      </c>
      <c r="B44" s="10">
        <v>310</v>
      </c>
      <c r="C44" s="10">
        <v>295</v>
      </c>
    </row>
    <row r="45" spans="1:3" ht="78.75" x14ac:dyDescent="0.25">
      <c r="A45" s="10" t="s">
        <v>62</v>
      </c>
      <c r="B45" s="10">
        <v>251</v>
      </c>
      <c r="C45" s="11">
        <f>C44*0.8</f>
        <v>236</v>
      </c>
    </row>
    <row r="46" spans="1:3" ht="78.75" x14ac:dyDescent="0.25">
      <c r="A46" s="10" t="s">
        <v>63</v>
      </c>
      <c r="B46" s="10">
        <f>C46+15</f>
        <v>133</v>
      </c>
      <c r="C46" s="11">
        <f>C44*0.4</f>
        <v>118</v>
      </c>
    </row>
    <row r="47" spans="1:3" ht="52.5" x14ac:dyDescent="0.25">
      <c r="A47" s="10" t="s">
        <v>64</v>
      </c>
      <c r="B47" s="10">
        <v>295</v>
      </c>
      <c r="C47" s="10">
        <v>280</v>
      </c>
    </row>
    <row r="48" spans="1:3" ht="52.5" x14ac:dyDescent="0.25">
      <c r="A48" s="10" t="s">
        <v>65</v>
      </c>
      <c r="B48" s="10">
        <f>C48+15</f>
        <v>239</v>
      </c>
      <c r="C48" s="11">
        <f>C47*0.8</f>
        <v>224</v>
      </c>
    </row>
    <row r="49" spans="1:3" ht="52.5" x14ac:dyDescent="0.25">
      <c r="A49" s="10" t="s">
        <v>66</v>
      </c>
      <c r="B49" s="10">
        <f>C49+15</f>
        <v>127</v>
      </c>
      <c r="C49" s="11">
        <f>C47*0.4</f>
        <v>112</v>
      </c>
    </row>
    <row r="50" spans="1:3" ht="52.5" x14ac:dyDescent="0.25">
      <c r="A50" s="10" t="s">
        <v>67</v>
      </c>
      <c r="B50" s="10">
        <v>280</v>
      </c>
      <c r="C50" s="10">
        <v>265</v>
      </c>
    </row>
    <row r="51" spans="1:3" ht="52.5" x14ac:dyDescent="0.25">
      <c r="A51" s="10" t="s">
        <v>68</v>
      </c>
      <c r="B51" s="10">
        <f>C51+15</f>
        <v>227</v>
      </c>
      <c r="C51" s="11">
        <f>C50*0.8</f>
        <v>212</v>
      </c>
    </row>
    <row r="52" spans="1:3" ht="52.5" x14ac:dyDescent="0.25">
      <c r="A52" s="10" t="s">
        <v>69</v>
      </c>
      <c r="B52" s="10">
        <f>C52+15</f>
        <v>121</v>
      </c>
      <c r="C52" s="11">
        <f>C50*0.4</f>
        <v>106</v>
      </c>
    </row>
    <row r="53" spans="1:3" ht="26.25" x14ac:dyDescent="0.25">
      <c r="A53" s="10" t="s">
        <v>70</v>
      </c>
      <c r="B53" s="10">
        <v>370</v>
      </c>
      <c r="C53" s="10">
        <v>355</v>
      </c>
    </row>
    <row r="54" spans="1:3" ht="26.25" x14ac:dyDescent="0.25">
      <c r="A54" s="10" t="s">
        <v>71</v>
      </c>
      <c r="B54" s="10">
        <f>C54+15</f>
        <v>299</v>
      </c>
      <c r="C54" s="11">
        <f>C53*0.8</f>
        <v>284</v>
      </c>
    </row>
    <row r="55" spans="1:3" ht="26.25" x14ac:dyDescent="0.25">
      <c r="A55" s="10" t="s">
        <v>72</v>
      </c>
      <c r="B55" s="10">
        <f>C55+15</f>
        <v>157</v>
      </c>
      <c r="C55" s="11">
        <f>C53*0.4</f>
        <v>142</v>
      </c>
    </row>
    <row r="56" spans="1:3" ht="26.25" x14ac:dyDescent="0.25">
      <c r="A56" s="29" t="s">
        <v>3</v>
      </c>
      <c r="B56" s="29"/>
      <c r="C56" s="29"/>
    </row>
    <row r="57" spans="1:3" ht="52.5" x14ac:dyDescent="0.25">
      <c r="A57" s="10" t="s">
        <v>56</v>
      </c>
      <c r="B57" s="10">
        <v>420</v>
      </c>
      <c r="C57" s="10">
        <v>405</v>
      </c>
    </row>
    <row r="58" spans="1:3" ht="52.5" x14ac:dyDescent="0.25">
      <c r="A58" s="10" t="s">
        <v>57</v>
      </c>
      <c r="B58" s="10">
        <v>177</v>
      </c>
      <c r="C58" s="11">
        <f>C57*0.4</f>
        <v>162</v>
      </c>
    </row>
    <row r="59" spans="1:3" ht="26.25" x14ac:dyDescent="0.25">
      <c r="A59" s="29" t="s">
        <v>4</v>
      </c>
      <c r="B59" s="29"/>
      <c r="C59" s="29"/>
    </row>
    <row r="60" spans="1:3" ht="52.5" x14ac:dyDescent="0.25">
      <c r="A60" s="10" t="s">
        <v>52</v>
      </c>
      <c r="B60" s="11">
        <v>365</v>
      </c>
      <c r="C60" s="10">
        <v>400</v>
      </c>
    </row>
    <row r="61" spans="1:3" ht="52.5" x14ac:dyDescent="0.25">
      <c r="A61" s="10" t="s">
        <v>53</v>
      </c>
      <c r="B61" s="10">
        <v>335</v>
      </c>
      <c r="C61" s="11">
        <f>C60*0.8</f>
        <v>320</v>
      </c>
    </row>
    <row r="62" spans="1:3" ht="52.5" x14ac:dyDescent="0.25">
      <c r="A62" s="10" t="s">
        <v>54</v>
      </c>
      <c r="B62" s="11">
        <v>365</v>
      </c>
      <c r="C62" s="10">
        <v>400</v>
      </c>
    </row>
    <row r="63" spans="1:3" ht="52.5" x14ac:dyDescent="0.25">
      <c r="A63" s="10" t="s">
        <v>55</v>
      </c>
      <c r="B63" s="10">
        <v>335</v>
      </c>
      <c r="C63" s="11">
        <f>C62*0.8</f>
        <v>320</v>
      </c>
    </row>
    <row r="64" spans="1:3" ht="26.25" x14ac:dyDescent="0.25">
      <c r="A64" s="29" t="s">
        <v>46</v>
      </c>
      <c r="B64" s="29"/>
      <c r="C64" s="29"/>
    </row>
    <row r="65" spans="1:3" ht="26.25" x14ac:dyDescent="0.4">
      <c r="A65" s="12" t="s">
        <v>48</v>
      </c>
      <c r="B65" s="11">
        <f>C65+15</f>
        <v>415</v>
      </c>
      <c r="C65" s="13">
        <v>400</v>
      </c>
    </row>
    <row r="66" spans="1:3" ht="26.25" x14ac:dyDescent="0.4">
      <c r="A66" s="12" t="s">
        <v>47</v>
      </c>
      <c r="B66" s="10">
        <v>335</v>
      </c>
      <c r="C66" s="11">
        <f>C65*0.8</f>
        <v>320</v>
      </c>
    </row>
    <row r="67" spans="1:3" ht="26.25" x14ac:dyDescent="0.25">
      <c r="A67" s="29" t="s">
        <v>49</v>
      </c>
      <c r="B67" s="29"/>
      <c r="C67" s="29"/>
    </row>
    <row r="68" spans="1:3" ht="26.25" x14ac:dyDescent="0.4">
      <c r="A68" s="12" t="s">
        <v>50</v>
      </c>
      <c r="B68" s="11">
        <f>C68+15</f>
        <v>565</v>
      </c>
      <c r="C68" s="13">
        <v>550</v>
      </c>
    </row>
    <row r="69" spans="1:3" ht="26.25" x14ac:dyDescent="0.4">
      <c r="A69" s="12" t="s">
        <v>51</v>
      </c>
      <c r="B69" s="10">
        <f>C69+15</f>
        <v>455</v>
      </c>
      <c r="C69" s="11">
        <f>C68*0.8</f>
        <v>440</v>
      </c>
    </row>
    <row r="70" spans="1:3" ht="26.25" x14ac:dyDescent="0.25">
      <c r="A70" s="29" t="s">
        <v>5</v>
      </c>
      <c r="B70" s="29"/>
      <c r="C70" s="29"/>
    </row>
    <row r="71" spans="1:3" ht="52.5" x14ac:dyDescent="0.25">
      <c r="A71" s="10" t="s">
        <v>73</v>
      </c>
      <c r="B71" s="11">
        <v>355</v>
      </c>
      <c r="C71" s="10">
        <v>375</v>
      </c>
    </row>
    <row r="72" spans="1:3" ht="52.5" x14ac:dyDescent="0.25">
      <c r="A72" s="10" t="s">
        <v>74</v>
      </c>
      <c r="B72" s="10">
        <f>C72+15</f>
        <v>165</v>
      </c>
      <c r="C72" s="11">
        <f>C71*0.4</f>
        <v>150</v>
      </c>
    </row>
    <row r="73" spans="1:3" ht="26.25" x14ac:dyDescent="0.25">
      <c r="A73" s="10" t="s">
        <v>75</v>
      </c>
      <c r="B73" s="11">
        <v>365</v>
      </c>
      <c r="C73" s="10">
        <v>385</v>
      </c>
    </row>
    <row r="74" spans="1:3" ht="26.25" x14ac:dyDescent="0.25">
      <c r="A74" s="10" t="s">
        <v>76</v>
      </c>
      <c r="B74" s="10">
        <f>C74+15</f>
        <v>169</v>
      </c>
      <c r="C74" s="11">
        <f>C73*0.4</f>
        <v>154</v>
      </c>
    </row>
    <row r="75" spans="1:3" ht="26.25" x14ac:dyDescent="0.25">
      <c r="A75" s="10" t="s">
        <v>77</v>
      </c>
      <c r="B75" s="11">
        <v>375</v>
      </c>
      <c r="C75" s="10">
        <v>395</v>
      </c>
    </row>
    <row r="76" spans="1:3" ht="26.25" x14ac:dyDescent="0.25">
      <c r="A76" s="10" t="s">
        <v>78</v>
      </c>
      <c r="B76" s="10">
        <f>C76+15</f>
        <v>173</v>
      </c>
      <c r="C76" s="11">
        <f>C75*0.4</f>
        <v>158</v>
      </c>
    </row>
    <row r="77" spans="1:3" ht="26.25" x14ac:dyDescent="0.25">
      <c r="A77" s="10" t="s">
        <v>79</v>
      </c>
      <c r="B77" s="11">
        <v>395</v>
      </c>
      <c r="C77" s="10">
        <v>415</v>
      </c>
    </row>
    <row r="78" spans="1:3" ht="26.25" x14ac:dyDescent="0.25">
      <c r="A78" s="10" t="s">
        <v>80</v>
      </c>
      <c r="B78" s="10">
        <f>C78+15</f>
        <v>181</v>
      </c>
      <c r="C78" s="11">
        <f>C77*0.4</f>
        <v>166</v>
      </c>
    </row>
    <row r="79" spans="1:3" ht="26.25" x14ac:dyDescent="0.25">
      <c r="A79" s="10" t="s">
        <v>81</v>
      </c>
      <c r="B79" s="11">
        <v>365</v>
      </c>
      <c r="C79" s="10">
        <v>385</v>
      </c>
    </row>
    <row r="80" spans="1:3" ht="26.25" x14ac:dyDescent="0.25">
      <c r="A80" s="10" t="s">
        <v>82</v>
      </c>
      <c r="B80" s="10">
        <f>C80+15</f>
        <v>169</v>
      </c>
      <c r="C80" s="11">
        <f>C79*0.4</f>
        <v>154</v>
      </c>
    </row>
    <row r="81" spans="1:11" ht="26.25" x14ac:dyDescent="0.25">
      <c r="A81" s="23" t="s">
        <v>44</v>
      </c>
      <c r="B81" s="24"/>
      <c r="C81" s="25"/>
      <c r="E81">
        <v>0.4</v>
      </c>
      <c r="F81" t="s">
        <v>15</v>
      </c>
    </row>
    <row r="82" spans="1:11" ht="26.25" x14ac:dyDescent="0.4">
      <c r="A82" s="12" t="s">
        <v>45</v>
      </c>
      <c r="B82" s="10">
        <f>C82+15</f>
        <v>430</v>
      </c>
      <c r="C82" s="10">
        <v>415</v>
      </c>
    </row>
    <row r="83" spans="1:11" ht="26.25" x14ac:dyDescent="0.25">
      <c r="A83" s="14"/>
      <c r="B83" s="14"/>
      <c r="C83" s="14"/>
    </row>
    <row r="84" spans="1:11" ht="26.25" x14ac:dyDescent="0.25">
      <c r="A84" s="22" t="s">
        <v>84</v>
      </c>
      <c r="B84" s="22"/>
      <c r="C84" s="22"/>
    </row>
    <row r="85" spans="1:11" ht="26.25" x14ac:dyDescent="0.4">
      <c r="A85" s="15" t="s">
        <v>25</v>
      </c>
      <c r="B85" s="16"/>
      <c r="C85" s="16"/>
    </row>
    <row r="86" spans="1:11" ht="26.25" x14ac:dyDescent="0.4">
      <c r="A86" s="15" t="s">
        <v>83</v>
      </c>
      <c r="B86" s="16"/>
      <c r="C86" s="16"/>
      <c r="K86" s="4"/>
    </row>
    <row r="87" spans="1:11" x14ac:dyDescent="0.25">
      <c r="K87" s="4"/>
    </row>
    <row r="88" spans="1:11" x14ac:dyDescent="0.25">
      <c r="A88" s="8"/>
      <c r="K88" s="4"/>
    </row>
    <row r="89" spans="1:11" x14ac:dyDescent="0.25">
      <c r="A89" s="8"/>
      <c r="K89" s="5"/>
    </row>
    <row r="90" spans="1:11" x14ac:dyDescent="0.25">
      <c r="A90" s="9"/>
    </row>
    <row r="91" spans="1:11" x14ac:dyDescent="0.25">
      <c r="A91" s="3"/>
    </row>
    <row r="92" spans="1:11" x14ac:dyDescent="0.25">
      <c r="A92" s="3"/>
    </row>
    <row r="93" spans="1:11" x14ac:dyDescent="0.25">
      <c r="A93" s="8"/>
    </row>
    <row r="94" spans="1:11" x14ac:dyDescent="0.25">
      <c r="A94" s="9"/>
    </row>
    <row r="97" spans="4:5" ht="18.75" customHeight="1" x14ac:dyDescent="0.25"/>
    <row r="98" spans="4:5" ht="18.75" customHeight="1" x14ac:dyDescent="0.25"/>
    <row r="104" spans="4:5" ht="15.75" thickBot="1" x14ac:dyDescent="0.3">
      <c r="D104" s="1">
        <v>385</v>
      </c>
      <c r="E104">
        <v>0.4</v>
      </c>
    </row>
    <row r="105" spans="4:5" ht="15.75" thickBot="1" x14ac:dyDescent="0.3">
      <c r="D105" s="1">
        <v>405</v>
      </c>
    </row>
    <row r="107" spans="4:5" x14ac:dyDescent="0.25">
      <c r="E107">
        <v>0.8</v>
      </c>
    </row>
    <row r="111" spans="4:5" x14ac:dyDescent="0.25">
      <c r="E111" s="6"/>
    </row>
    <row r="120" spans="5:6" x14ac:dyDescent="0.25">
      <c r="E120">
        <v>0.4</v>
      </c>
      <c r="F120" s="2">
        <v>6</v>
      </c>
    </row>
    <row r="121" spans="5:6" x14ac:dyDescent="0.25">
      <c r="F121" s="2"/>
    </row>
    <row r="137" ht="15.75" customHeight="1" x14ac:dyDescent="0.25"/>
    <row r="138" ht="15.75" customHeight="1" x14ac:dyDescent="0.25"/>
    <row r="139" ht="15.75" customHeight="1" x14ac:dyDescent="0.25"/>
  </sheetData>
  <mergeCells count="16">
    <mergeCell ref="A84:C84"/>
    <mergeCell ref="A81:C81"/>
    <mergeCell ref="B7:C7"/>
    <mergeCell ref="A7:A8"/>
    <mergeCell ref="A9:C9"/>
    <mergeCell ref="A40:C40"/>
    <mergeCell ref="A56:C56"/>
    <mergeCell ref="A67:C67"/>
    <mergeCell ref="A59:C59"/>
    <mergeCell ref="A64:C64"/>
    <mergeCell ref="A70:C70"/>
    <mergeCell ref="A2:C2"/>
    <mergeCell ref="A3:C3"/>
    <mergeCell ref="A4:C4"/>
    <mergeCell ref="A6:C6"/>
    <mergeCell ref="A5:C5"/>
  </mergeCells>
  <hyperlinks>
    <hyperlink ref="A5" r:id="rId1" display="https://meatsib.ru/"/>
    <hyperlink ref="A5:C5" r:id="rId2" display="meatsib.ru"/>
  </hyperlinks>
  <printOptions horizontalCentered="1"/>
  <pageMargins left="0.43307086614173229" right="0.43307086614173229" top="0.19685039370078741" bottom="0.19685039370078741" header="0.11811023622047245" footer="0.11811023622047245"/>
  <pageSetup paperSize="9" scale="97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Ворошилов</dc:creator>
  <cp:lastModifiedBy>Пользователь Windows</cp:lastModifiedBy>
  <cp:lastPrinted>2023-05-17T04:21:42Z</cp:lastPrinted>
  <dcterms:created xsi:type="dcterms:W3CDTF">2023-05-11T18:20:51Z</dcterms:created>
  <dcterms:modified xsi:type="dcterms:W3CDTF">2024-02-27T06:44:32Z</dcterms:modified>
</cp:coreProperties>
</file>