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ADE9313-5AC0-4F4D-A2B2-BABEFCBE28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о 500тр" sheetId="5" r:id="rId1"/>
    <sheet name="500тр-1млн" sheetId="6" r:id="rId2"/>
  </sheets>
  <definedNames>
    <definedName name="_xlnm.Print_Titles" localSheetId="1">'500тр-1млн'!$12:$13</definedName>
    <definedName name="_xlnm.Print_Titles" localSheetId="0">'до 500тр'!$13:$14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6" l="1"/>
  <c r="F74" i="6" s="1"/>
  <c r="E73" i="6"/>
  <c r="F73" i="6" s="1"/>
  <c r="E72" i="6"/>
  <c r="F72" i="6" s="1"/>
  <c r="E70" i="6"/>
  <c r="F70" i="6" s="1"/>
  <c r="E69" i="6"/>
  <c r="F69" i="6" s="1"/>
  <c r="E68" i="6"/>
  <c r="F68" i="6" s="1"/>
  <c r="E66" i="6"/>
  <c r="F66" i="6" s="1"/>
  <c r="E64" i="6"/>
  <c r="F64" i="6" s="1"/>
  <c r="E62" i="6"/>
  <c r="F62" i="6" s="1"/>
  <c r="E61" i="6"/>
  <c r="F61" i="6" s="1"/>
  <c r="E59" i="6"/>
  <c r="F59" i="6" s="1"/>
  <c r="E58" i="6"/>
  <c r="F58" i="6" s="1"/>
  <c r="E56" i="6"/>
  <c r="F56" i="6" s="1"/>
  <c r="E55" i="6"/>
  <c r="F55" i="6" s="1"/>
  <c r="E53" i="6"/>
  <c r="F53" i="6" s="1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3" i="6"/>
  <c r="F23" i="6" s="1"/>
  <c r="E22" i="6"/>
  <c r="F22" i="6" s="1"/>
  <c r="F21" i="6"/>
  <c r="E21" i="6"/>
  <c r="E16" i="6"/>
  <c r="F16" i="6" s="1"/>
  <c r="E17" i="6"/>
  <c r="F17" i="6"/>
  <c r="E18" i="6"/>
  <c r="F18" i="6"/>
  <c r="E19" i="6"/>
  <c r="F19" i="6"/>
  <c r="F15" i="6"/>
  <c r="E15" i="6"/>
  <c r="C74" i="6"/>
  <c r="D74" i="6" s="1"/>
  <c r="C73" i="6"/>
  <c r="D73" i="6" s="1"/>
  <c r="C72" i="6"/>
  <c r="D72" i="6" s="1"/>
  <c r="C70" i="6"/>
  <c r="D70" i="6" s="1"/>
  <c r="C69" i="6"/>
  <c r="D69" i="6" s="1"/>
  <c r="C68" i="6"/>
  <c r="D68" i="6" s="1"/>
  <c r="C66" i="6"/>
  <c r="D66" i="6" s="1"/>
  <c r="C64" i="6"/>
  <c r="D64" i="6" s="1"/>
  <c r="C62" i="6"/>
  <c r="D62" i="6" s="1"/>
  <c r="C61" i="6"/>
  <c r="D61" i="6" s="1"/>
  <c r="C59" i="6"/>
  <c r="D59" i="6" s="1"/>
  <c r="C58" i="6"/>
  <c r="D58" i="6" s="1"/>
  <c r="C56" i="6"/>
  <c r="D56" i="6" s="1"/>
  <c r="C55" i="6"/>
  <c r="D55" i="6" s="1"/>
  <c r="C53" i="6"/>
  <c r="D53" i="6" s="1"/>
  <c r="C51" i="6"/>
  <c r="D51" i="6" s="1"/>
  <c r="C50" i="6"/>
  <c r="D50" i="6" s="1"/>
  <c r="C49" i="6"/>
  <c r="D49" i="6" s="1"/>
  <c r="C48" i="6"/>
  <c r="D48" i="6" s="1"/>
  <c r="C47" i="6"/>
  <c r="D47" i="6" s="1"/>
  <c r="C46" i="6"/>
  <c r="D46" i="6" s="1"/>
  <c r="C45" i="6"/>
  <c r="D45" i="6" s="1"/>
  <c r="C44" i="6"/>
  <c r="D44" i="6" s="1"/>
  <c r="C43" i="6"/>
  <c r="D43" i="6" s="1"/>
  <c r="C42" i="6"/>
  <c r="D42" i="6" s="1"/>
  <c r="C41" i="6"/>
  <c r="D41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33" i="6"/>
  <c r="D33" i="6" s="1"/>
  <c r="C31" i="6"/>
  <c r="D31" i="6" s="1"/>
  <c r="C30" i="6"/>
  <c r="D30" i="6" s="1"/>
  <c r="C29" i="6"/>
  <c r="D29" i="6" s="1"/>
  <c r="C28" i="6"/>
  <c r="D28" i="6" s="1"/>
  <c r="C27" i="6"/>
  <c r="D27" i="6" s="1"/>
  <c r="C26" i="6"/>
  <c r="D26" i="6" s="1"/>
  <c r="C25" i="6"/>
  <c r="D25" i="6" s="1"/>
  <c r="C23" i="6"/>
  <c r="D23" i="6" s="1"/>
  <c r="C22" i="6"/>
  <c r="D22" i="6" s="1"/>
  <c r="C21" i="6"/>
  <c r="D21" i="6" s="1"/>
  <c r="D16" i="6"/>
  <c r="D17" i="6"/>
  <c r="D18" i="6"/>
  <c r="D19" i="6"/>
  <c r="D15" i="6"/>
  <c r="C18" i="6"/>
  <c r="C16" i="6"/>
  <c r="C17" i="6"/>
  <c r="C19" i="6"/>
  <c r="C15" i="6"/>
</calcChain>
</file>

<file path=xl/sharedStrings.xml><?xml version="1.0" encoding="utf-8"?>
<sst xmlns="http://schemas.openxmlformats.org/spreadsheetml/2006/main" count="131" uniqueCount="63">
  <si>
    <t>Пельмени "ЭЛИТНЫЕ"(свинина)</t>
  </si>
  <si>
    <t>Пельмени "ДОМАШНИЕ"
(курица)</t>
  </si>
  <si>
    <t>Пельмени "МОСКОВСКИЕ"
(свинино-говяжьи)</t>
  </si>
  <si>
    <t>Пельмени</t>
  </si>
  <si>
    <t>Картофель с жареным луком</t>
  </si>
  <si>
    <t>Картофель с грибами</t>
  </si>
  <si>
    <t>Картофель с капустой</t>
  </si>
  <si>
    <t>Творог</t>
  </si>
  <si>
    <t>Вишня</t>
  </si>
  <si>
    <t>Клубника</t>
  </si>
  <si>
    <t>ИП Филонов Р.В. 346513, Ростовская область, г.Шахты, ул.Юный Спартак, 122        metel_ica</t>
  </si>
  <si>
    <t>e-mail: filonowa.iulya@yandex.ru Телефон: 8-928-903-84-14; 8-928-909-84-73; 8-904-347-69-61</t>
  </si>
  <si>
    <t>Блинчики</t>
  </si>
  <si>
    <t>Мясо (курица)</t>
  </si>
  <si>
    <t>Мясо (свинина)</t>
  </si>
  <si>
    <t>Печень</t>
  </si>
  <si>
    <t>Творожный крем с клубникой</t>
  </si>
  <si>
    <t>Творожный крем с вишней</t>
  </si>
  <si>
    <t>Котлеты</t>
  </si>
  <si>
    <t>Котлета "МОСКОВСКИЕ"
(свинина-говядина)</t>
  </si>
  <si>
    <t>Чебуреки</t>
  </si>
  <si>
    <t>Чебурек "ЭЛИТНЫЕ" (свинина)</t>
  </si>
  <si>
    <t>Голубцы</t>
  </si>
  <si>
    <t>Куриные</t>
  </si>
  <si>
    <t>Сальники</t>
  </si>
  <si>
    <t>Свиные в жировой сетке</t>
  </si>
  <si>
    <t>Сырники</t>
  </si>
  <si>
    <t>Наименование продукции</t>
  </si>
  <si>
    <t>Свиные</t>
  </si>
  <si>
    <t>Свино-говяжьи</t>
  </si>
  <si>
    <t>Манты, Хинкали</t>
  </si>
  <si>
    <t>Зразы картофельные с грибами</t>
  </si>
  <si>
    <t>Опт</t>
  </si>
  <si>
    <t>Рулеты куриные</t>
  </si>
  <si>
    <t>Рулеты "СЕМЕЙНЫЕ"</t>
  </si>
  <si>
    <t>Перец фаршированный</t>
  </si>
  <si>
    <t>Котлета "ЭЛИТНЫЕ" (свинина)</t>
  </si>
  <si>
    <t>Котлета "СЕМЕЙНЫЕ" (курица)</t>
  </si>
  <si>
    <t>Зразы с грибами (свинина)</t>
  </si>
  <si>
    <t>Зразы с сыром (свинина)</t>
  </si>
  <si>
    <t>Чебурек "СЕМЕЙНЫЕ" (курица)</t>
  </si>
  <si>
    <t>Пельмени "УРАЛЬСКИЕ"
(курица)</t>
  </si>
  <si>
    <t>Вареники ручная лепка</t>
  </si>
  <si>
    <t>Ягоды (клубника с черной смородиной)</t>
  </si>
  <si>
    <t>Тефтели</t>
  </si>
  <si>
    <t>Котлеты "ПО-КИЕВСКИ" (курица)</t>
  </si>
  <si>
    <t>Биточки</t>
  </si>
  <si>
    <t>Мясо с грибами</t>
  </si>
  <si>
    <t>Зразы с грибами (курица)</t>
  </si>
  <si>
    <t>Зразы с сыром (курица)</t>
  </si>
  <si>
    <t>Свиная в натуральной оболочке</t>
  </si>
  <si>
    <t>Куриная в натуральной оболочке</t>
  </si>
  <si>
    <t>Печеночная в натуральной оболочке</t>
  </si>
  <si>
    <t>Колбаса домашняя (купаты)</t>
  </si>
  <si>
    <t>Пальчики</t>
  </si>
  <si>
    <t>Свиные с грибами</t>
  </si>
  <si>
    <t>Свиные с салом</t>
  </si>
  <si>
    <t>Пельмени "РАДУЖНЫЕ"
(курица)</t>
  </si>
  <si>
    <t>Котлеты "ПО-КИЕВСКИ" (свинина)</t>
  </si>
  <si>
    <t>500 т.р.-1 млн.р.
5%</t>
  </si>
  <si>
    <t>1 млн.р.-1,5 млн.р.
10%</t>
  </si>
  <si>
    <t>до 500 т.р.
без скидки</t>
  </si>
  <si>
    <t>Дата: 01.02.2026г.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</si>
</sst>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1" fontId="0" fillId="0" borderId="0" xfId="0" applyNumberFormat="1"/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0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2" fillId="0" borderId="1" xfId="0" applyFont="1" applyBorder="1" applyAlignment="1">
      <alignment vertical="center" wrapText="1"/>
    </xf>
    <xf numFmtId="1" fontId="4" fillId="0" borderId="12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186267</xdr:colOff>
      <xdr:row>8</xdr:row>
      <xdr:rowOff>118534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2673" cy="158157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999067</xdr:colOff>
      <xdr:row>8</xdr:row>
      <xdr:rowOff>110067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60C699-5E72-4399-8D31-8D7C90B9EA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6907" cy="15815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75"/>
  <sheetViews>
    <sheetView tabSelected="1" zoomScale="90" zoomScaleNormal="90" workbookViewId="0">
      <selection activeCell="I13" sqref="I13"/>
    </sheetView>
  </sheetViews>
  <sheetFormatPr defaultRowHeight="14.4" x14ac:dyDescent="0.3"/>
  <cols>
    <col min="1" max="1" width="45.44140625" style="8" customWidth="1"/>
    <col min="2" max="2" width="20.33203125" customWidth="1"/>
  </cols>
  <sheetData>
    <row r="9" spans="1:3" ht="16.2" customHeight="1" x14ac:dyDescent="0.3">
      <c r="A9" s="41" t="s">
        <v>10</v>
      </c>
      <c r="B9" s="41"/>
      <c r="C9" s="41"/>
    </row>
    <row r="10" spans="1:3" ht="5.4" customHeight="1" x14ac:dyDescent="0.3">
      <c r="A10" s="3"/>
      <c r="B10" s="2"/>
    </row>
    <row r="11" spans="1:3" ht="16.8" customHeight="1" x14ac:dyDescent="0.3">
      <c r="A11" s="42" t="s">
        <v>11</v>
      </c>
      <c r="B11" s="42"/>
      <c r="C11" s="42"/>
    </row>
    <row r="12" spans="1:3" ht="16.8" customHeight="1" x14ac:dyDescent="0.3">
      <c r="A12" s="50" t="s">
        <v>62</v>
      </c>
      <c r="B12" s="10"/>
      <c r="C12" s="10"/>
    </row>
    <row r="13" spans="1:3" ht="19.2" customHeight="1" x14ac:dyDescent="0.3">
      <c r="A13" s="43" t="s">
        <v>27</v>
      </c>
      <c r="B13" s="44" t="s">
        <v>32</v>
      </c>
    </row>
    <row r="14" spans="1:3" ht="29.4" customHeight="1" x14ac:dyDescent="0.3">
      <c r="A14" s="43"/>
      <c r="B14" s="45"/>
    </row>
    <row r="15" spans="1:3" ht="15.6" x14ac:dyDescent="0.3">
      <c r="A15" s="40" t="s">
        <v>3</v>
      </c>
      <c r="B15" s="40"/>
    </row>
    <row r="16" spans="1:3" ht="28.2" customHeight="1" x14ac:dyDescent="0.3">
      <c r="A16" s="4" t="s">
        <v>0</v>
      </c>
      <c r="B16" s="1">
        <v>280</v>
      </c>
    </row>
    <row r="17" spans="1:2" ht="31.2" x14ac:dyDescent="0.3">
      <c r="A17" s="5" t="s">
        <v>2</v>
      </c>
      <c r="B17" s="1">
        <v>290</v>
      </c>
    </row>
    <row r="18" spans="1:2" ht="31.2" x14ac:dyDescent="0.3">
      <c r="A18" s="5" t="s">
        <v>1</v>
      </c>
      <c r="B18" s="1">
        <v>200</v>
      </c>
    </row>
    <row r="19" spans="1:2" ht="31.2" x14ac:dyDescent="0.3">
      <c r="A19" s="5" t="s">
        <v>41</v>
      </c>
      <c r="B19" s="1">
        <v>180</v>
      </c>
    </row>
    <row r="20" spans="1:2" ht="31.2" x14ac:dyDescent="0.3">
      <c r="A20" s="5" t="s">
        <v>57</v>
      </c>
      <c r="B20" s="1">
        <v>210</v>
      </c>
    </row>
    <row r="21" spans="1:2" ht="15.6" x14ac:dyDescent="0.3">
      <c r="A21" s="40" t="s">
        <v>30</v>
      </c>
      <c r="B21" s="40"/>
    </row>
    <row r="22" spans="1:2" ht="15.6" x14ac:dyDescent="0.3">
      <c r="A22" s="5" t="s">
        <v>28</v>
      </c>
      <c r="B22" s="1">
        <v>286</v>
      </c>
    </row>
    <row r="23" spans="1:2" ht="15.6" x14ac:dyDescent="0.3">
      <c r="A23" s="5" t="s">
        <v>29</v>
      </c>
      <c r="B23" s="1">
        <v>286</v>
      </c>
    </row>
    <row r="24" spans="1:2" ht="15.6" x14ac:dyDescent="0.3">
      <c r="A24" s="5" t="s">
        <v>23</v>
      </c>
      <c r="B24" s="1">
        <v>230</v>
      </c>
    </row>
    <row r="25" spans="1:2" ht="15.6" x14ac:dyDescent="0.3">
      <c r="A25" s="40" t="s">
        <v>42</v>
      </c>
      <c r="B25" s="40"/>
    </row>
    <row r="26" spans="1:2" ht="16.2" customHeight="1" x14ac:dyDescent="0.3">
      <c r="A26" s="5" t="s">
        <v>4</v>
      </c>
      <c r="B26" s="1">
        <v>260</v>
      </c>
    </row>
    <row r="27" spans="1:2" ht="18" customHeight="1" x14ac:dyDescent="0.3">
      <c r="A27" s="5" t="s">
        <v>5</v>
      </c>
      <c r="B27" s="1">
        <v>275</v>
      </c>
    </row>
    <row r="28" spans="1:2" ht="16.2" customHeight="1" x14ac:dyDescent="0.3">
      <c r="A28" s="5" t="s">
        <v>6</v>
      </c>
      <c r="B28" s="1">
        <v>260</v>
      </c>
    </row>
    <row r="29" spans="1:2" ht="14.4" customHeight="1" x14ac:dyDescent="0.3">
      <c r="A29" s="5" t="s">
        <v>7</v>
      </c>
      <c r="B29" s="1">
        <v>290</v>
      </c>
    </row>
    <row r="30" spans="1:2" ht="15.6" customHeight="1" x14ac:dyDescent="0.3">
      <c r="A30" s="5" t="s">
        <v>8</v>
      </c>
      <c r="B30" s="1">
        <v>500</v>
      </c>
    </row>
    <row r="31" spans="1:2" ht="15.6" customHeight="1" x14ac:dyDescent="0.3">
      <c r="A31" s="5" t="s">
        <v>9</v>
      </c>
      <c r="B31" s="1">
        <v>355</v>
      </c>
    </row>
    <row r="32" spans="1:2" ht="16.8" customHeight="1" x14ac:dyDescent="0.3">
      <c r="A32" s="5" t="s">
        <v>43</v>
      </c>
      <c r="B32" s="1">
        <v>500</v>
      </c>
    </row>
    <row r="33" spans="1:2" ht="15.6" x14ac:dyDescent="0.3">
      <c r="A33" s="40" t="s">
        <v>12</v>
      </c>
      <c r="B33" s="40"/>
    </row>
    <row r="34" spans="1:2" ht="16.8" customHeight="1" x14ac:dyDescent="0.3">
      <c r="A34" s="5" t="s">
        <v>13</v>
      </c>
      <c r="B34" s="1">
        <v>230</v>
      </c>
    </row>
    <row r="35" spans="1:2" ht="16.2" customHeight="1" x14ac:dyDescent="0.3">
      <c r="A35" s="5" t="s">
        <v>14</v>
      </c>
      <c r="B35" s="1">
        <v>270</v>
      </c>
    </row>
    <row r="36" spans="1:2" ht="14.4" customHeight="1" x14ac:dyDescent="0.3">
      <c r="A36" s="5" t="s">
        <v>15</v>
      </c>
      <c r="B36" s="1">
        <v>230</v>
      </c>
    </row>
    <row r="37" spans="1:2" ht="15.6" customHeight="1" x14ac:dyDescent="0.3">
      <c r="A37" s="5" t="s">
        <v>7</v>
      </c>
      <c r="B37" s="1">
        <v>230</v>
      </c>
    </row>
    <row r="38" spans="1:2" ht="15.6" customHeight="1" x14ac:dyDescent="0.3">
      <c r="A38" s="5" t="s">
        <v>47</v>
      </c>
      <c r="B38" s="1">
        <v>270</v>
      </c>
    </row>
    <row r="39" spans="1:2" ht="13.8" customHeight="1" x14ac:dyDescent="0.3">
      <c r="A39" s="5" t="s">
        <v>16</v>
      </c>
      <c r="B39" s="1">
        <v>260</v>
      </c>
    </row>
    <row r="40" spans="1:2" ht="15.6" customHeight="1" x14ac:dyDescent="0.3">
      <c r="A40" s="5" t="s">
        <v>17</v>
      </c>
      <c r="B40" s="1">
        <v>260</v>
      </c>
    </row>
    <row r="41" spans="1:2" ht="15.6" x14ac:dyDescent="0.3">
      <c r="A41" s="40" t="s">
        <v>18</v>
      </c>
      <c r="B41" s="40"/>
    </row>
    <row r="42" spans="1:2" ht="19.8" customHeight="1" x14ac:dyDescent="0.3">
      <c r="A42" s="5" t="s">
        <v>37</v>
      </c>
      <c r="B42" s="1">
        <v>230</v>
      </c>
    </row>
    <row r="43" spans="1:2" ht="31.2" customHeight="1" x14ac:dyDescent="0.3">
      <c r="A43" s="5" t="s">
        <v>19</v>
      </c>
      <c r="B43" s="1">
        <v>310</v>
      </c>
    </row>
    <row r="44" spans="1:2" ht="21" customHeight="1" x14ac:dyDescent="0.3">
      <c r="A44" s="5" t="s">
        <v>36</v>
      </c>
      <c r="B44" s="1">
        <v>310</v>
      </c>
    </row>
    <row r="45" spans="1:2" ht="15" customHeight="1" x14ac:dyDescent="0.3">
      <c r="A45" s="5" t="s">
        <v>38</v>
      </c>
      <c r="B45" s="1">
        <v>350</v>
      </c>
    </row>
    <row r="46" spans="1:2" ht="16.2" customHeight="1" x14ac:dyDescent="0.3">
      <c r="A46" s="5" t="s">
        <v>39</v>
      </c>
      <c r="B46" s="1">
        <v>350</v>
      </c>
    </row>
    <row r="47" spans="1:2" ht="16.2" customHeight="1" x14ac:dyDescent="0.3">
      <c r="A47" s="9" t="s">
        <v>44</v>
      </c>
      <c r="B47" s="1">
        <v>200</v>
      </c>
    </row>
    <row r="48" spans="1:2" ht="16.2" customHeight="1" x14ac:dyDescent="0.3">
      <c r="A48" s="9" t="s">
        <v>45</v>
      </c>
      <c r="B48" s="1">
        <v>300</v>
      </c>
    </row>
    <row r="49" spans="1:2" ht="16.2" customHeight="1" x14ac:dyDescent="0.3">
      <c r="A49" s="9" t="s">
        <v>58</v>
      </c>
      <c r="B49" s="1">
        <v>320</v>
      </c>
    </row>
    <row r="50" spans="1:2" ht="16.2" customHeight="1" x14ac:dyDescent="0.3">
      <c r="A50" s="9" t="s">
        <v>46</v>
      </c>
      <c r="B50" s="1">
        <v>230</v>
      </c>
    </row>
    <row r="51" spans="1:2" ht="16.2" customHeight="1" x14ac:dyDescent="0.3">
      <c r="A51" s="5" t="s">
        <v>48</v>
      </c>
      <c r="B51" s="1">
        <v>300</v>
      </c>
    </row>
    <row r="52" spans="1:2" ht="16.2" customHeight="1" x14ac:dyDescent="0.3">
      <c r="A52" s="5" t="s">
        <v>49</v>
      </c>
      <c r="B52" s="1">
        <v>300</v>
      </c>
    </row>
    <row r="53" spans="1:2" ht="18.600000000000001" customHeight="1" x14ac:dyDescent="0.3">
      <c r="A53" s="40" t="s">
        <v>33</v>
      </c>
      <c r="B53" s="40"/>
    </row>
    <row r="54" spans="1:2" ht="19.8" customHeight="1" x14ac:dyDescent="0.3">
      <c r="A54" s="5" t="s">
        <v>34</v>
      </c>
      <c r="B54" s="1">
        <v>250</v>
      </c>
    </row>
    <row r="55" spans="1:2" ht="15.6" x14ac:dyDescent="0.3">
      <c r="A55" s="40" t="s">
        <v>20</v>
      </c>
      <c r="B55" s="40"/>
    </row>
    <row r="56" spans="1:2" ht="19.8" customHeight="1" x14ac:dyDescent="0.3">
      <c r="A56" s="5" t="s">
        <v>21</v>
      </c>
      <c r="B56" s="1">
        <v>270</v>
      </c>
    </row>
    <row r="57" spans="1:2" ht="18" customHeight="1" x14ac:dyDescent="0.3">
      <c r="A57" s="5" t="s">
        <v>40</v>
      </c>
      <c r="B57" s="1">
        <v>230</v>
      </c>
    </row>
    <row r="58" spans="1:2" ht="15.6" x14ac:dyDescent="0.3">
      <c r="A58" s="40" t="s">
        <v>22</v>
      </c>
      <c r="B58" s="40"/>
    </row>
    <row r="59" spans="1:2" ht="15.6" x14ac:dyDescent="0.3">
      <c r="A59" s="5" t="s">
        <v>23</v>
      </c>
      <c r="B59" s="1">
        <v>220</v>
      </c>
    </row>
    <row r="60" spans="1:2" ht="15.6" x14ac:dyDescent="0.3">
      <c r="A60" s="5" t="s">
        <v>28</v>
      </c>
      <c r="B60" s="1">
        <v>260</v>
      </c>
    </row>
    <row r="61" spans="1:2" ht="15.6" x14ac:dyDescent="0.3">
      <c r="A61" s="39" t="s">
        <v>35</v>
      </c>
      <c r="B61" s="39"/>
    </row>
    <row r="62" spans="1:2" ht="15.6" x14ac:dyDescent="0.3">
      <c r="A62" s="5" t="s">
        <v>23</v>
      </c>
      <c r="B62" s="1">
        <v>225</v>
      </c>
    </row>
    <row r="63" spans="1:2" ht="15.6" x14ac:dyDescent="0.3">
      <c r="A63" s="5" t="s">
        <v>28</v>
      </c>
      <c r="B63" s="1">
        <v>264</v>
      </c>
    </row>
    <row r="64" spans="1:2" ht="15.6" x14ac:dyDescent="0.3">
      <c r="A64" s="40" t="s">
        <v>24</v>
      </c>
      <c r="B64" s="40"/>
    </row>
    <row r="65" spans="1:2" ht="15.6" x14ac:dyDescent="0.3">
      <c r="A65" s="5" t="s">
        <v>25</v>
      </c>
      <c r="B65" s="1">
        <v>230</v>
      </c>
    </row>
    <row r="66" spans="1:2" ht="13.2" customHeight="1" x14ac:dyDescent="0.3">
      <c r="A66" s="5"/>
      <c r="B66" s="1"/>
    </row>
    <row r="67" spans="1:2" ht="15.6" x14ac:dyDescent="0.3">
      <c r="A67" s="7" t="s">
        <v>26</v>
      </c>
      <c r="B67" s="1">
        <v>250</v>
      </c>
    </row>
    <row r="68" spans="1:2" ht="15.6" x14ac:dyDescent="0.3">
      <c r="A68" s="39" t="s">
        <v>53</v>
      </c>
      <c r="B68" s="39"/>
    </row>
    <row r="69" spans="1:2" ht="15.6" x14ac:dyDescent="0.3">
      <c r="A69" s="5" t="s">
        <v>50</v>
      </c>
      <c r="B69" s="1">
        <v>600</v>
      </c>
    </row>
    <row r="70" spans="1:2" ht="15.6" x14ac:dyDescent="0.3">
      <c r="A70" s="6" t="s">
        <v>51</v>
      </c>
      <c r="B70" s="1">
        <v>400</v>
      </c>
    </row>
    <row r="71" spans="1:2" ht="15.6" x14ac:dyDescent="0.3">
      <c r="A71" s="6" t="s">
        <v>52</v>
      </c>
      <c r="B71" s="1">
        <v>450</v>
      </c>
    </row>
    <row r="72" spans="1:2" ht="15.6" x14ac:dyDescent="0.3">
      <c r="A72" s="40" t="s">
        <v>54</v>
      </c>
      <c r="B72" s="40"/>
    </row>
    <row r="73" spans="1:2" ht="15.6" x14ac:dyDescent="0.3">
      <c r="A73" s="6" t="s">
        <v>55</v>
      </c>
      <c r="B73" s="1">
        <v>700</v>
      </c>
    </row>
    <row r="74" spans="1:2" ht="15.6" x14ac:dyDescent="0.3">
      <c r="A74" s="6" t="s">
        <v>56</v>
      </c>
      <c r="B74" s="1">
        <v>700</v>
      </c>
    </row>
    <row r="75" spans="1:2" ht="15.6" x14ac:dyDescent="0.3">
      <c r="A75" s="7" t="s">
        <v>31</v>
      </c>
      <c r="B75" s="1">
        <v>250</v>
      </c>
    </row>
  </sheetData>
  <mergeCells count="16">
    <mergeCell ref="A25:B25"/>
    <mergeCell ref="A33:B33"/>
    <mergeCell ref="A41:B41"/>
    <mergeCell ref="A53:B53"/>
    <mergeCell ref="B13:B14"/>
    <mergeCell ref="A9:C9"/>
    <mergeCell ref="A11:C11"/>
    <mergeCell ref="A13:A14"/>
    <mergeCell ref="A15:B15"/>
    <mergeCell ref="A21:B21"/>
    <mergeCell ref="A68:B68"/>
    <mergeCell ref="A72:B72"/>
    <mergeCell ref="A61:B61"/>
    <mergeCell ref="A64:B64"/>
    <mergeCell ref="A55:B55"/>
    <mergeCell ref="A58:B58"/>
  </mergeCells>
  <pageMargins left="0.31496062992125984" right="0.31496062992125984" top="0" bottom="0" header="0.31496062992125984" footer="0.31496062992125984"/>
  <pageSetup paperSize="9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C6B1-22B9-41D0-A6C6-22D552A3DAB8}">
  <sheetPr>
    <pageSetUpPr fitToPage="1"/>
  </sheetPr>
  <dimension ref="A8:F74"/>
  <sheetViews>
    <sheetView topLeftCell="A7" zoomScale="90" zoomScaleNormal="90" workbookViewId="0">
      <selection activeCell="F15" sqref="F15"/>
    </sheetView>
  </sheetViews>
  <sheetFormatPr defaultRowHeight="14.4" x14ac:dyDescent="0.3"/>
  <cols>
    <col min="1" max="1" width="45.44140625" style="8" customWidth="1"/>
    <col min="2" max="2" width="17.44140625" customWidth="1"/>
    <col min="3" max="3" width="10.88671875" style="11" hidden="1" customWidth="1"/>
    <col min="4" max="4" width="18.5546875" customWidth="1"/>
    <col min="5" max="5" width="0" hidden="1" customWidth="1"/>
    <col min="6" max="6" width="19.77734375" customWidth="1"/>
  </cols>
  <sheetData>
    <row r="8" spans="1:6" ht="15" customHeight="1" x14ac:dyDescent="0.3"/>
    <row r="9" spans="1:6" ht="16.2" customHeight="1" x14ac:dyDescent="0.3">
      <c r="A9" s="41" t="s">
        <v>10</v>
      </c>
      <c r="B9" s="41"/>
      <c r="C9" s="41"/>
      <c r="D9" s="41"/>
      <c r="E9" s="41"/>
      <c r="F9" s="41"/>
    </row>
    <row r="10" spans="1:6" ht="17.399999999999999" customHeight="1" x14ac:dyDescent="0.3">
      <c r="A10" s="48"/>
      <c r="B10" s="48"/>
      <c r="C10" s="48"/>
      <c r="D10" s="48"/>
      <c r="E10" s="48"/>
      <c r="F10" s="48"/>
    </row>
    <row r="11" spans="1:6" ht="16.8" customHeight="1" x14ac:dyDescent="0.3">
      <c r="A11" s="49" t="s">
        <v>11</v>
      </c>
      <c r="B11" s="49"/>
      <c r="C11" s="49"/>
      <c r="D11" s="49"/>
      <c r="E11" s="49"/>
      <c r="F11" s="49"/>
    </row>
    <row r="12" spans="1:6" ht="19.2" customHeight="1" x14ac:dyDescent="0.3">
      <c r="A12" s="43" t="s">
        <v>27</v>
      </c>
      <c r="B12" s="46" t="s">
        <v>61</v>
      </c>
      <c r="C12" s="36"/>
      <c r="D12" s="46" t="s">
        <v>59</v>
      </c>
      <c r="E12" s="36"/>
      <c r="F12" s="46" t="s">
        <v>60</v>
      </c>
    </row>
    <row r="13" spans="1:6" ht="29.4" customHeight="1" x14ac:dyDescent="0.3">
      <c r="A13" s="43"/>
      <c r="B13" s="46"/>
      <c r="C13" s="36"/>
      <c r="D13" s="46"/>
      <c r="E13" s="36"/>
      <c r="F13" s="46"/>
    </row>
    <row r="14" spans="1:6" ht="24.6" customHeight="1" x14ac:dyDescent="0.3">
      <c r="A14" s="47" t="s">
        <v>3</v>
      </c>
      <c r="B14" s="47"/>
      <c r="C14" s="38"/>
      <c r="D14" s="38"/>
      <c r="E14" s="38"/>
      <c r="F14" s="38"/>
    </row>
    <row r="15" spans="1:6" ht="28.2" customHeight="1" x14ac:dyDescent="0.3">
      <c r="A15" s="26" t="s">
        <v>0</v>
      </c>
      <c r="B15" s="18">
        <v>280</v>
      </c>
      <c r="C15" s="37">
        <f>B15*5%</f>
        <v>14</v>
      </c>
      <c r="D15" s="22">
        <f>B15-C15</f>
        <v>266</v>
      </c>
      <c r="E15" s="21">
        <f>B15*10%</f>
        <v>28</v>
      </c>
      <c r="F15" s="22">
        <f>B15-E15</f>
        <v>252</v>
      </c>
    </row>
    <row r="16" spans="1:6" ht="31.2" x14ac:dyDescent="0.3">
      <c r="A16" s="27" t="s">
        <v>2</v>
      </c>
      <c r="B16" s="19">
        <v>290</v>
      </c>
      <c r="C16" s="14">
        <f t="shared" ref="C16:C74" si="0">B16*5%</f>
        <v>14.5</v>
      </c>
      <c r="D16" s="15">
        <f t="shared" ref="D16:D19" si="1">B16-C16</f>
        <v>275.5</v>
      </c>
      <c r="E16" s="14">
        <f t="shared" ref="E16:E19" si="2">B16*10%</f>
        <v>29</v>
      </c>
      <c r="F16" s="15">
        <f t="shared" ref="F16:F19" si="3">B16-E16</f>
        <v>261</v>
      </c>
    </row>
    <row r="17" spans="1:6" ht="31.2" x14ac:dyDescent="0.3">
      <c r="A17" s="27" t="s">
        <v>1</v>
      </c>
      <c r="B17" s="19">
        <v>200</v>
      </c>
      <c r="C17" s="14">
        <f t="shared" si="0"/>
        <v>10</v>
      </c>
      <c r="D17" s="15">
        <f t="shared" si="1"/>
        <v>190</v>
      </c>
      <c r="E17" s="14">
        <f t="shared" si="2"/>
        <v>20</v>
      </c>
      <c r="F17" s="15">
        <f t="shared" si="3"/>
        <v>180</v>
      </c>
    </row>
    <row r="18" spans="1:6" ht="31.2" x14ac:dyDescent="0.3">
      <c r="A18" s="27" t="s">
        <v>41</v>
      </c>
      <c r="B18" s="19">
        <v>180</v>
      </c>
      <c r="C18" s="14">
        <f>B18*5%</f>
        <v>9</v>
      </c>
      <c r="D18" s="15">
        <f t="shared" si="1"/>
        <v>171</v>
      </c>
      <c r="E18" s="14">
        <f t="shared" si="2"/>
        <v>18</v>
      </c>
      <c r="F18" s="15">
        <f t="shared" si="3"/>
        <v>162</v>
      </c>
    </row>
    <row r="19" spans="1:6" ht="31.2" x14ac:dyDescent="0.3">
      <c r="A19" s="28" t="s">
        <v>57</v>
      </c>
      <c r="B19" s="20">
        <v>210</v>
      </c>
      <c r="C19" s="16">
        <f t="shared" si="0"/>
        <v>10.5</v>
      </c>
      <c r="D19" s="17">
        <f t="shared" si="1"/>
        <v>199.5</v>
      </c>
      <c r="E19" s="16">
        <f t="shared" si="2"/>
        <v>21</v>
      </c>
      <c r="F19" s="17">
        <f t="shared" si="3"/>
        <v>189</v>
      </c>
    </row>
    <row r="20" spans="1:6" ht="15.6" x14ac:dyDescent="0.3">
      <c r="A20" s="47" t="s">
        <v>30</v>
      </c>
      <c r="B20" s="47"/>
      <c r="C20" s="12"/>
      <c r="D20" s="13"/>
    </row>
    <row r="21" spans="1:6" ht="15.6" x14ac:dyDescent="0.3">
      <c r="A21" s="29" t="s">
        <v>28</v>
      </c>
      <c r="B21" s="18">
        <v>286</v>
      </c>
      <c r="C21" s="21">
        <f t="shared" si="0"/>
        <v>14.3</v>
      </c>
      <c r="D21" s="22">
        <f t="shared" ref="D21:D23" si="4">B21-C21</f>
        <v>271.7</v>
      </c>
      <c r="E21" s="21">
        <f t="shared" ref="E21:E23" si="5">B21*10%</f>
        <v>28.6</v>
      </c>
      <c r="F21" s="22">
        <f t="shared" ref="F21:F23" si="6">B21-E21</f>
        <v>257.39999999999998</v>
      </c>
    </row>
    <row r="22" spans="1:6" ht="15.6" x14ac:dyDescent="0.3">
      <c r="A22" s="27" t="s">
        <v>29</v>
      </c>
      <c r="B22" s="19">
        <v>286</v>
      </c>
      <c r="C22" s="14">
        <f t="shared" si="0"/>
        <v>14.3</v>
      </c>
      <c r="D22" s="15">
        <f t="shared" si="4"/>
        <v>271.7</v>
      </c>
      <c r="E22" s="14">
        <f t="shared" si="5"/>
        <v>28.6</v>
      </c>
      <c r="F22" s="15">
        <f t="shared" si="6"/>
        <v>257.39999999999998</v>
      </c>
    </row>
    <row r="23" spans="1:6" ht="15.6" x14ac:dyDescent="0.3">
      <c r="A23" s="28" t="s">
        <v>23</v>
      </c>
      <c r="B23" s="20">
        <v>230</v>
      </c>
      <c r="C23" s="16">
        <f t="shared" si="0"/>
        <v>11.5</v>
      </c>
      <c r="D23" s="17">
        <f t="shared" si="4"/>
        <v>218.5</v>
      </c>
      <c r="E23" s="16">
        <f t="shared" si="5"/>
        <v>23</v>
      </c>
      <c r="F23" s="17">
        <f t="shared" si="6"/>
        <v>207</v>
      </c>
    </row>
    <row r="24" spans="1:6" ht="15.6" x14ac:dyDescent="0.3">
      <c r="A24" s="40" t="s">
        <v>42</v>
      </c>
      <c r="B24" s="40"/>
      <c r="C24" s="12"/>
      <c r="D24" s="13"/>
    </row>
    <row r="25" spans="1:6" ht="16.2" customHeight="1" x14ac:dyDescent="0.3">
      <c r="A25" s="29" t="s">
        <v>4</v>
      </c>
      <c r="B25" s="18">
        <v>260</v>
      </c>
      <c r="C25" s="21">
        <f t="shared" si="0"/>
        <v>13</v>
      </c>
      <c r="D25" s="22">
        <f t="shared" ref="D25:D31" si="7">B25-C25</f>
        <v>247</v>
      </c>
      <c r="E25" s="21">
        <f t="shared" ref="E25:E31" si="8">B25*10%</f>
        <v>26</v>
      </c>
      <c r="F25" s="22">
        <f t="shared" ref="F25:F31" si="9">B25-E25</f>
        <v>234</v>
      </c>
    </row>
    <row r="26" spans="1:6" ht="18" customHeight="1" x14ac:dyDescent="0.3">
      <c r="A26" s="27" t="s">
        <v>5</v>
      </c>
      <c r="B26" s="19">
        <v>275</v>
      </c>
      <c r="C26" s="14">
        <f t="shared" si="0"/>
        <v>13.75</v>
      </c>
      <c r="D26" s="15">
        <f t="shared" si="7"/>
        <v>261.25</v>
      </c>
      <c r="E26" s="14">
        <f t="shared" si="8"/>
        <v>27.5</v>
      </c>
      <c r="F26" s="15">
        <f t="shared" si="9"/>
        <v>247.5</v>
      </c>
    </row>
    <row r="27" spans="1:6" ht="16.2" customHeight="1" x14ac:dyDescent="0.3">
      <c r="A27" s="27" t="s">
        <v>6</v>
      </c>
      <c r="B27" s="19">
        <v>260</v>
      </c>
      <c r="C27" s="14">
        <f t="shared" si="0"/>
        <v>13</v>
      </c>
      <c r="D27" s="15">
        <f t="shared" si="7"/>
        <v>247</v>
      </c>
      <c r="E27" s="14">
        <f t="shared" si="8"/>
        <v>26</v>
      </c>
      <c r="F27" s="15">
        <f t="shared" si="9"/>
        <v>234</v>
      </c>
    </row>
    <row r="28" spans="1:6" ht="14.4" customHeight="1" x14ac:dyDescent="0.3">
      <c r="A28" s="27" t="s">
        <v>7</v>
      </c>
      <c r="B28" s="19">
        <v>290</v>
      </c>
      <c r="C28" s="14">
        <f t="shared" si="0"/>
        <v>14.5</v>
      </c>
      <c r="D28" s="15">
        <f t="shared" si="7"/>
        <v>275.5</v>
      </c>
      <c r="E28" s="14">
        <f t="shared" si="8"/>
        <v>29</v>
      </c>
      <c r="F28" s="15">
        <f t="shared" si="9"/>
        <v>261</v>
      </c>
    </row>
    <row r="29" spans="1:6" ht="15.6" customHeight="1" x14ac:dyDescent="0.3">
      <c r="A29" s="27" t="s">
        <v>8</v>
      </c>
      <c r="B29" s="19">
        <v>500</v>
      </c>
      <c r="C29" s="14">
        <f t="shared" si="0"/>
        <v>25</v>
      </c>
      <c r="D29" s="15">
        <f t="shared" si="7"/>
        <v>475</v>
      </c>
      <c r="E29" s="14">
        <f t="shared" si="8"/>
        <v>50</v>
      </c>
      <c r="F29" s="15">
        <f t="shared" si="9"/>
        <v>450</v>
      </c>
    </row>
    <row r="30" spans="1:6" ht="15.6" customHeight="1" x14ac:dyDescent="0.3">
      <c r="A30" s="27" t="s">
        <v>9</v>
      </c>
      <c r="B30" s="19">
        <v>355</v>
      </c>
      <c r="C30" s="14">
        <f t="shared" si="0"/>
        <v>17.75</v>
      </c>
      <c r="D30" s="15">
        <f t="shared" si="7"/>
        <v>337.25</v>
      </c>
      <c r="E30" s="14">
        <f t="shared" si="8"/>
        <v>35.5</v>
      </c>
      <c r="F30" s="15">
        <f t="shared" si="9"/>
        <v>319.5</v>
      </c>
    </row>
    <row r="31" spans="1:6" ht="16.8" customHeight="1" x14ac:dyDescent="0.3">
      <c r="A31" s="28" t="s">
        <v>43</v>
      </c>
      <c r="B31" s="20">
        <v>500</v>
      </c>
      <c r="C31" s="16">
        <f t="shared" si="0"/>
        <v>25</v>
      </c>
      <c r="D31" s="17">
        <f t="shared" si="7"/>
        <v>475</v>
      </c>
      <c r="E31" s="16">
        <f t="shared" si="8"/>
        <v>50</v>
      </c>
      <c r="F31" s="17">
        <f t="shared" si="9"/>
        <v>450</v>
      </c>
    </row>
    <row r="32" spans="1:6" ht="15.6" x14ac:dyDescent="0.3">
      <c r="A32" s="40" t="s">
        <v>12</v>
      </c>
      <c r="B32" s="40"/>
      <c r="C32" s="12"/>
      <c r="D32" s="13"/>
    </row>
    <row r="33" spans="1:6" ht="16.8" customHeight="1" x14ac:dyDescent="0.3">
      <c r="A33" s="29" t="s">
        <v>13</v>
      </c>
      <c r="B33" s="18">
        <v>230</v>
      </c>
      <c r="C33" s="21">
        <f t="shared" si="0"/>
        <v>11.5</v>
      </c>
      <c r="D33" s="22">
        <f t="shared" ref="D33:D39" si="10">B33-C33</f>
        <v>218.5</v>
      </c>
      <c r="E33" s="21">
        <f t="shared" ref="E33:E39" si="11">B33*10%</f>
        <v>23</v>
      </c>
      <c r="F33" s="22">
        <f t="shared" ref="F33:F39" si="12">B33-E33</f>
        <v>207</v>
      </c>
    </row>
    <row r="34" spans="1:6" ht="16.2" customHeight="1" x14ac:dyDescent="0.3">
      <c r="A34" s="27" t="s">
        <v>14</v>
      </c>
      <c r="B34" s="19">
        <v>270</v>
      </c>
      <c r="C34" s="14">
        <f t="shared" si="0"/>
        <v>13.5</v>
      </c>
      <c r="D34" s="15">
        <f t="shared" si="10"/>
        <v>256.5</v>
      </c>
      <c r="E34" s="14">
        <f t="shared" si="11"/>
        <v>27</v>
      </c>
      <c r="F34" s="15">
        <f t="shared" si="12"/>
        <v>243</v>
      </c>
    </row>
    <row r="35" spans="1:6" ht="14.4" customHeight="1" x14ac:dyDescent="0.3">
      <c r="A35" s="27" t="s">
        <v>15</v>
      </c>
      <c r="B35" s="19">
        <v>230</v>
      </c>
      <c r="C35" s="14">
        <f t="shared" si="0"/>
        <v>11.5</v>
      </c>
      <c r="D35" s="15">
        <f t="shared" si="10"/>
        <v>218.5</v>
      </c>
      <c r="E35" s="14">
        <f t="shared" si="11"/>
        <v>23</v>
      </c>
      <c r="F35" s="15">
        <f t="shared" si="12"/>
        <v>207</v>
      </c>
    </row>
    <row r="36" spans="1:6" ht="15.6" customHeight="1" x14ac:dyDescent="0.3">
      <c r="A36" s="27" t="s">
        <v>7</v>
      </c>
      <c r="B36" s="19">
        <v>230</v>
      </c>
      <c r="C36" s="14">
        <f t="shared" si="0"/>
        <v>11.5</v>
      </c>
      <c r="D36" s="15">
        <f t="shared" si="10"/>
        <v>218.5</v>
      </c>
      <c r="E36" s="14">
        <f t="shared" si="11"/>
        <v>23</v>
      </c>
      <c r="F36" s="15">
        <f t="shared" si="12"/>
        <v>207</v>
      </c>
    </row>
    <row r="37" spans="1:6" ht="15.6" customHeight="1" x14ac:dyDescent="0.3">
      <c r="A37" s="27" t="s">
        <v>47</v>
      </c>
      <c r="B37" s="19">
        <v>270</v>
      </c>
      <c r="C37" s="14">
        <f t="shared" si="0"/>
        <v>13.5</v>
      </c>
      <c r="D37" s="15">
        <f t="shared" si="10"/>
        <v>256.5</v>
      </c>
      <c r="E37" s="14">
        <f t="shared" si="11"/>
        <v>27</v>
      </c>
      <c r="F37" s="15">
        <f t="shared" si="12"/>
        <v>243</v>
      </c>
    </row>
    <row r="38" spans="1:6" ht="13.8" customHeight="1" x14ac:dyDescent="0.3">
      <c r="A38" s="27" t="s">
        <v>16</v>
      </c>
      <c r="B38" s="19">
        <v>260</v>
      </c>
      <c r="C38" s="14">
        <f t="shared" si="0"/>
        <v>13</v>
      </c>
      <c r="D38" s="15">
        <f t="shared" si="10"/>
        <v>247</v>
      </c>
      <c r="E38" s="14">
        <f t="shared" si="11"/>
        <v>26</v>
      </c>
      <c r="F38" s="15">
        <f t="shared" si="12"/>
        <v>234</v>
      </c>
    </row>
    <row r="39" spans="1:6" ht="15.6" customHeight="1" x14ac:dyDescent="0.3">
      <c r="A39" s="28" t="s">
        <v>17</v>
      </c>
      <c r="B39" s="20">
        <v>260</v>
      </c>
      <c r="C39" s="16">
        <f t="shared" si="0"/>
        <v>13</v>
      </c>
      <c r="D39" s="17">
        <f t="shared" si="10"/>
        <v>247</v>
      </c>
      <c r="E39" s="16">
        <f t="shared" si="11"/>
        <v>26</v>
      </c>
      <c r="F39" s="17">
        <f t="shared" si="12"/>
        <v>234</v>
      </c>
    </row>
    <row r="40" spans="1:6" ht="15.6" x14ac:dyDescent="0.3">
      <c r="A40" s="40" t="s">
        <v>18</v>
      </c>
      <c r="B40" s="40"/>
      <c r="C40" s="12"/>
      <c r="D40" s="13"/>
    </row>
    <row r="41" spans="1:6" ht="19.8" customHeight="1" x14ac:dyDescent="0.3">
      <c r="A41" s="29" t="s">
        <v>37</v>
      </c>
      <c r="B41" s="18">
        <v>230</v>
      </c>
      <c r="C41" s="21">
        <f t="shared" si="0"/>
        <v>11.5</v>
      </c>
      <c r="D41" s="22">
        <f t="shared" ref="D41:D51" si="13">B41-C41</f>
        <v>218.5</v>
      </c>
      <c r="E41" s="21">
        <f t="shared" ref="E41:E51" si="14">B41*10%</f>
        <v>23</v>
      </c>
      <c r="F41" s="22">
        <f t="shared" ref="F41:F51" si="15">B41-E41</f>
        <v>207</v>
      </c>
    </row>
    <row r="42" spans="1:6" ht="31.2" customHeight="1" x14ac:dyDescent="0.3">
      <c r="A42" s="27" t="s">
        <v>19</v>
      </c>
      <c r="B42" s="19">
        <v>310</v>
      </c>
      <c r="C42" s="14">
        <f t="shared" si="0"/>
        <v>15.5</v>
      </c>
      <c r="D42" s="15">
        <f t="shared" si="13"/>
        <v>294.5</v>
      </c>
      <c r="E42" s="14">
        <f t="shared" si="14"/>
        <v>31</v>
      </c>
      <c r="F42" s="15">
        <f t="shared" si="15"/>
        <v>279</v>
      </c>
    </row>
    <row r="43" spans="1:6" ht="21" customHeight="1" x14ac:dyDescent="0.3">
      <c r="A43" s="27" t="s">
        <v>36</v>
      </c>
      <c r="B43" s="19">
        <v>310</v>
      </c>
      <c r="C43" s="14">
        <f t="shared" si="0"/>
        <v>15.5</v>
      </c>
      <c r="D43" s="15">
        <f t="shared" si="13"/>
        <v>294.5</v>
      </c>
      <c r="E43" s="14">
        <f t="shared" si="14"/>
        <v>31</v>
      </c>
      <c r="F43" s="15">
        <f t="shared" si="15"/>
        <v>279</v>
      </c>
    </row>
    <row r="44" spans="1:6" ht="15" customHeight="1" x14ac:dyDescent="0.3">
      <c r="A44" s="27" t="s">
        <v>38</v>
      </c>
      <c r="B44" s="19">
        <v>350</v>
      </c>
      <c r="C44" s="14">
        <f t="shared" si="0"/>
        <v>17.5</v>
      </c>
      <c r="D44" s="15">
        <f t="shared" si="13"/>
        <v>332.5</v>
      </c>
      <c r="E44" s="14">
        <f t="shared" si="14"/>
        <v>35</v>
      </c>
      <c r="F44" s="15">
        <f t="shared" si="15"/>
        <v>315</v>
      </c>
    </row>
    <row r="45" spans="1:6" ht="16.2" customHeight="1" x14ac:dyDescent="0.3">
      <c r="A45" s="27" t="s">
        <v>39</v>
      </c>
      <c r="B45" s="19">
        <v>350</v>
      </c>
      <c r="C45" s="14">
        <f t="shared" si="0"/>
        <v>17.5</v>
      </c>
      <c r="D45" s="15">
        <f t="shared" si="13"/>
        <v>332.5</v>
      </c>
      <c r="E45" s="14">
        <f t="shared" si="14"/>
        <v>35</v>
      </c>
      <c r="F45" s="15">
        <f t="shared" si="15"/>
        <v>315</v>
      </c>
    </row>
    <row r="46" spans="1:6" ht="16.2" customHeight="1" x14ac:dyDescent="0.3">
      <c r="A46" s="30" t="s">
        <v>44</v>
      </c>
      <c r="B46" s="19">
        <v>200</v>
      </c>
      <c r="C46" s="14">
        <f t="shared" si="0"/>
        <v>10</v>
      </c>
      <c r="D46" s="15">
        <f t="shared" si="13"/>
        <v>190</v>
      </c>
      <c r="E46" s="14">
        <f t="shared" si="14"/>
        <v>20</v>
      </c>
      <c r="F46" s="15">
        <f t="shared" si="15"/>
        <v>180</v>
      </c>
    </row>
    <row r="47" spans="1:6" ht="16.2" customHeight="1" x14ac:dyDescent="0.3">
      <c r="A47" s="30" t="s">
        <v>45</v>
      </c>
      <c r="B47" s="19">
        <v>300</v>
      </c>
      <c r="C47" s="14">
        <f t="shared" si="0"/>
        <v>15</v>
      </c>
      <c r="D47" s="15">
        <f t="shared" si="13"/>
        <v>285</v>
      </c>
      <c r="E47" s="14">
        <f t="shared" si="14"/>
        <v>30</v>
      </c>
      <c r="F47" s="15">
        <f t="shared" si="15"/>
        <v>270</v>
      </c>
    </row>
    <row r="48" spans="1:6" ht="16.2" customHeight="1" x14ac:dyDescent="0.3">
      <c r="A48" s="30" t="s">
        <v>58</v>
      </c>
      <c r="B48" s="19">
        <v>320</v>
      </c>
      <c r="C48" s="14">
        <f t="shared" si="0"/>
        <v>16</v>
      </c>
      <c r="D48" s="15">
        <f t="shared" si="13"/>
        <v>304</v>
      </c>
      <c r="E48" s="14">
        <f t="shared" si="14"/>
        <v>32</v>
      </c>
      <c r="F48" s="15">
        <f t="shared" si="15"/>
        <v>288</v>
      </c>
    </row>
    <row r="49" spans="1:6" ht="16.2" customHeight="1" x14ac:dyDescent="0.3">
      <c r="A49" s="30" t="s">
        <v>46</v>
      </c>
      <c r="B49" s="19">
        <v>230</v>
      </c>
      <c r="C49" s="14">
        <f t="shared" si="0"/>
        <v>11.5</v>
      </c>
      <c r="D49" s="15">
        <f t="shared" si="13"/>
        <v>218.5</v>
      </c>
      <c r="E49" s="14">
        <f t="shared" si="14"/>
        <v>23</v>
      </c>
      <c r="F49" s="15">
        <f t="shared" si="15"/>
        <v>207</v>
      </c>
    </row>
    <row r="50" spans="1:6" ht="16.2" customHeight="1" x14ac:dyDescent="0.3">
      <c r="A50" s="27" t="s">
        <v>48</v>
      </c>
      <c r="B50" s="19">
        <v>300</v>
      </c>
      <c r="C50" s="14">
        <f t="shared" si="0"/>
        <v>15</v>
      </c>
      <c r="D50" s="15">
        <f t="shared" si="13"/>
        <v>285</v>
      </c>
      <c r="E50" s="14">
        <f t="shared" si="14"/>
        <v>30</v>
      </c>
      <c r="F50" s="15">
        <f t="shared" si="15"/>
        <v>270</v>
      </c>
    </row>
    <row r="51" spans="1:6" ht="16.2" customHeight="1" x14ac:dyDescent="0.3">
      <c r="A51" s="28" t="s">
        <v>49</v>
      </c>
      <c r="B51" s="20">
        <v>300</v>
      </c>
      <c r="C51" s="16">
        <f t="shared" si="0"/>
        <v>15</v>
      </c>
      <c r="D51" s="17">
        <f t="shared" si="13"/>
        <v>285</v>
      </c>
      <c r="E51" s="16">
        <f t="shared" si="14"/>
        <v>30</v>
      </c>
      <c r="F51" s="17">
        <f t="shared" si="15"/>
        <v>270</v>
      </c>
    </row>
    <row r="52" spans="1:6" ht="18.600000000000001" customHeight="1" x14ac:dyDescent="0.3">
      <c r="A52" s="40" t="s">
        <v>33</v>
      </c>
      <c r="B52" s="40"/>
      <c r="C52" s="12"/>
      <c r="D52" s="13"/>
    </row>
    <row r="53" spans="1:6" ht="19.8" customHeight="1" x14ac:dyDescent="0.3">
      <c r="A53" s="31" t="s">
        <v>34</v>
      </c>
      <c r="B53" s="23">
        <v>250</v>
      </c>
      <c r="C53" s="24">
        <f t="shared" si="0"/>
        <v>12.5</v>
      </c>
      <c r="D53" s="25">
        <f t="shared" ref="D53" si="16">B53-C53</f>
        <v>237.5</v>
      </c>
      <c r="E53" s="24">
        <f t="shared" ref="E53" si="17">B53*10%</f>
        <v>25</v>
      </c>
      <c r="F53" s="25">
        <f t="shared" ref="F53" si="18">B53-E53</f>
        <v>225</v>
      </c>
    </row>
    <row r="54" spans="1:6" ht="15.6" x14ac:dyDescent="0.3">
      <c r="A54" s="40" t="s">
        <v>20</v>
      </c>
      <c r="B54" s="40"/>
      <c r="C54" s="12"/>
      <c r="D54" s="13"/>
    </row>
    <row r="55" spans="1:6" ht="19.8" customHeight="1" x14ac:dyDescent="0.3">
      <c r="A55" s="29" t="s">
        <v>21</v>
      </c>
      <c r="B55" s="18">
        <v>270</v>
      </c>
      <c r="C55" s="21">
        <f t="shared" si="0"/>
        <v>13.5</v>
      </c>
      <c r="D55" s="22">
        <f t="shared" ref="D55:D56" si="19">B55-C55</f>
        <v>256.5</v>
      </c>
      <c r="E55" s="21">
        <f t="shared" ref="E55:E56" si="20">B55*10%</f>
        <v>27</v>
      </c>
      <c r="F55" s="22">
        <f t="shared" ref="F55:F56" si="21">B55-E55</f>
        <v>243</v>
      </c>
    </row>
    <row r="56" spans="1:6" ht="18" customHeight="1" x14ac:dyDescent="0.3">
      <c r="A56" s="28" t="s">
        <v>40</v>
      </c>
      <c r="B56" s="20">
        <v>230</v>
      </c>
      <c r="C56" s="16">
        <f t="shared" si="0"/>
        <v>11.5</v>
      </c>
      <c r="D56" s="17">
        <f t="shared" si="19"/>
        <v>218.5</v>
      </c>
      <c r="E56" s="16">
        <f t="shared" si="20"/>
        <v>23</v>
      </c>
      <c r="F56" s="17">
        <f t="shared" si="21"/>
        <v>207</v>
      </c>
    </row>
    <row r="57" spans="1:6" ht="15.6" x14ac:dyDescent="0.3">
      <c r="A57" s="40" t="s">
        <v>22</v>
      </c>
      <c r="B57" s="40"/>
      <c r="C57" s="12"/>
      <c r="D57" s="13"/>
    </row>
    <row r="58" spans="1:6" ht="15.6" x14ac:dyDescent="0.3">
      <c r="A58" s="29" t="s">
        <v>23</v>
      </c>
      <c r="B58" s="18">
        <v>220</v>
      </c>
      <c r="C58" s="21">
        <f t="shared" si="0"/>
        <v>11</v>
      </c>
      <c r="D58" s="22">
        <f t="shared" ref="D58:D59" si="22">B58-C58</f>
        <v>209</v>
      </c>
      <c r="E58" s="21">
        <f t="shared" ref="E58:E59" si="23">B58*10%</f>
        <v>22</v>
      </c>
      <c r="F58" s="22">
        <f t="shared" ref="F58:F59" si="24">B58-E58</f>
        <v>198</v>
      </c>
    </row>
    <row r="59" spans="1:6" ht="15.6" x14ac:dyDescent="0.3">
      <c r="A59" s="28" t="s">
        <v>28</v>
      </c>
      <c r="B59" s="20">
        <v>260</v>
      </c>
      <c r="C59" s="16">
        <f t="shared" si="0"/>
        <v>13</v>
      </c>
      <c r="D59" s="17">
        <f t="shared" si="22"/>
        <v>247</v>
      </c>
      <c r="E59" s="16">
        <f t="shared" si="23"/>
        <v>26</v>
      </c>
      <c r="F59" s="17">
        <f t="shared" si="24"/>
        <v>234</v>
      </c>
    </row>
    <row r="60" spans="1:6" ht="15.6" x14ac:dyDescent="0.3">
      <c r="A60" s="39" t="s">
        <v>35</v>
      </c>
      <c r="B60" s="39"/>
      <c r="C60" s="12"/>
      <c r="D60" s="13"/>
    </row>
    <row r="61" spans="1:6" ht="15.6" x14ac:dyDescent="0.3">
      <c r="A61" s="29" t="s">
        <v>23</v>
      </c>
      <c r="B61" s="18">
        <v>225</v>
      </c>
      <c r="C61" s="21">
        <f t="shared" si="0"/>
        <v>11.25</v>
      </c>
      <c r="D61" s="22">
        <f t="shared" ref="D61:D62" si="25">B61-C61</f>
        <v>213.75</v>
      </c>
      <c r="E61" s="21">
        <f t="shared" ref="E61:E62" si="26">B61*10%</f>
        <v>22.5</v>
      </c>
      <c r="F61" s="22">
        <f t="shared" ref="F61:F62" si="27">B61-E61</f>
        <v>202.5</v>
      </c>
    </row>
    <row r="62" spans="1:6" ht="15.6" x14ac:dyDescent="0.3">
      <c r="A62" s="28" t="s">
        <v>28</v>
      </c>
      <c r="B62" s="20">
        <v>264</v>
      </c>
      <c r="C62" s="16">
        <f t="shared" si="0"/>
        <v>13.200000000000001</v>
      </c>
      <c r="D62" s="17">
        <f t="shared" si="25"/>
        <v>250.8</v>
      </c>
      <c r="E62" s="16">
        <f t="shared" si="26"/>
        <v>26.400000000000002</v>
      </c>
      <c r="F62" s="17">
        <f t="shared" si="27"/>
        <v>237.6</v>
      </c>
    </row>
    <row r="63" spans="1:6" ht="15.6" x14ac:dyDescent="0.3">
      <c r="A63" s="40" t="s">
        <v>24</v>
      </c>
      <c r="B63" s="40"/>
      <c r="C63" s="12"/>
      <c r="D63" s="13"/>
    </row>
    <row r="64" spans="1:6" ht="15.6" x14ac:dyDescent="0.3">
      <c r="A64" s="31" t="s">
        <v>25</v>
      </c>
      <c r="B64" s="23">
        <v>230</v>
      </c>
      <c r="C64" s="24">
        <f t="shared" si="0"/>
        <v>11.5</v>
      </c>
      <c r="D64" s="25">
        <f t="shared" ref="D64" si="28">B64-C64</f>
        <v>218.5</v>
      </c>
      <c r="E64" s="24">
        <f t="shared" ref="E64" si="29">B64*10%</f>
        <v>23</v>
      </c>
      <c r="F64" s="25">
        <f t="shared" ref="F64" si="30">B64-E64</f>
        <v>207</v>
      </c>
    </row>
    <row r="65" spans="1:6" ht="13.2" customHeight="1" x14ac:dyDescent="0.3">
      <c r="A65" s="5"/>
      <c r="B65" s="1"/>
      <c r="C65" s="12"/>
      <c r="D65" s="13"/>
    </row>
    <row r="66" spans="1:6" ht="15.6" x14ac:dyDescent="0.3">
      <c r="A66" s="32" t="s">
        <v>26</v>
      </c>
      <c r="B66" s="23">
        <v>250</v>
      </c>
      <c r="C66" s="24">
        <f t="shared" si="0"/>
        <v>12.5</v>
      </c>
      <c r="D66" s="25">
        <f t="shared" ref="D66" si="31">B66-C66</f>
        <v>237.5</v>
      </c>
      <c r="E66" s="24">
        <f t="shared" ref="E66" si="32">B66*10%</f>
        <v>25</v>
      </c>
      <c r="F66" s="25">
        <f t="shared" ref="F66" si="33">B66-E66</f>
        <v>225</v>
      </c>
    </row>
    <row r="67" spans="1:6" ht="15.6" x14ac:dyDescent="0.3">
      <c r="A67" s="39" t="s">
        <v>53</v>
      </c>
      <c r="B67" s="39"/>
      <c r="C67" s="12"/>
      <c r="D67" s="13"/>
    </row>
    <row r="68" spans="1:6" ht="15.6" x14ac:dyDescent="0.3">
      <c r="A68" s="29" t="s">
        <v>50</v>
      </c>
      <c r="B68" s="18">
        <v>600</v>
      </c>
      <c r="C68" s="21">
        <f t="shared" si="0"/>
        <v>30</v>
      </c>
      <c r="D68" s="22">
        <f t="shared" ref="D68:D70" si="34">B68-C68</f>
        <v>570</v>
      </c>
      <c r="E68" s="21">
        <f t="shared" ref="E68:E70" si="35">B68*10%</f>
        <v>60</v>
      </c>
      <c r="F68" s="22">
        <f t="shared" ref="F68:F70" si="36">B68-E68</f>
        <v>540</v>
      </c>
    </row>
    <row r="69" spans="1:6" ht="15.6" x14ac:dyDescent="0.3">
      <c r="A69" s="33" t="s">
        <v>51</v>
      </c>
      <c r="B69" s="19">
        <v>400</v>
      </c>
      <c r="C69" s="14">
        <f t="shared" si="0"/>
        <v>20</v>
      </c>
      <c r="D69" s="15">
        <f t="shared" si="34"/>
        <v>380</v>
      </c>
      <c r="E69" s="14">
        <f t="shared" si="35"/>
        <v>40</v>
      </c>
      <c r="F69" s="15">
        <f t="shared" si="36"/>
        <v>360</v>
      </c>
    </row>
    <row r="70" spans="1:6" ht="15.6" x14ac:dyDescent="0.3">
      <c r="A70" s="34" t="s">
        <v>52</v>
      </c>
      <c r="B70" s="20">
        <v>450</v>
      </c>
      <c r="C70" s="16">
        <f t="shared" si="0"/>
        <v>22.5</v>
      </c>
      <c r="D70" s="17">
        <f t="shared" si="34"/>
        <v>427.5</v>
      </c>
      <c r="E70" s="16">
        <f t="shared" si="35"/>
        <v>45</v>
      </c>
      <c r="F70" s="17">
        <f t="shared" si="36"/>
        <v>405</v>
      </c>
    </row>
    <row r="71" spans="1:6" ht="15.6" x14ac:dyDescent="0.3">
      <c r="A71" s="40" t="s">
        <v>54</v>
      </c>
      <c r="B71" s="40"/>
      <c r="C71" s="12"/>
      <c r="D71" s="13"/>
    </row>
    <row r="72" spans="1:6" ht="15.6" x14ac:dyDescent="0.3">
      <c r="A72" s="35" t="s">
        <v>55</v>
      </c>
      <c r="B72" s="18">
        <v>700</v>
      </c>
      <c r="C72" s="21">
        <f t="shared" si="0"/>
        <v>35</v>
      </c>
      <c r="D72" s="22">
        <f t="shared" ref="D72:D74" si="37">B72-C72</f>
        <v>665</v>
      </c>
      <c r="E72" s="21">
        <f t="shared" ref="E72:E74" si="38">B72*10%</f>
        <v>70</v>
      </c>
      <c r="F72" s="22">
        <f t="shared" ref="F72:F74" si="39">B72-E72</f>
        <v>630</v>
      </c>
    </row>
    <row r="73" spans="1:6" ht="15.6" x14ac:dyDescent="0.3">
      <c r="A73" s="34" t="s">
        <v>56</v>
      </c>
      <c r="B73" s="20">
        <v>700</v>
      </c>
      <c r="C73" s="16">
        <f t="shared" si="0"/>
        <v>35</v>
      </c>
      <c r="D73" s="17">
        <f t="shared" si="37"/>
        <v>665</v>
      </c>
      <c r="E73" s="16">
        <f t="shared" si="38"/>
        <v>70</v>
      </c>
      <c r="F73" s="17">
        <f t="shared" si="39"/>
        <v>630</v>
      </c>
    </row>
    <row r="74" spans="1:6" ht="15.6" x14ac:dyDescent="0.3">
      <c r="A74" s="32" t="s">
        <v>31</v>
      </c>
      <c r="B74" s="23">
        <v>250</v>
      </c>
      <c r="C74" s="24">
        <f t="shared" si="0"/>
        <v>12.5</v>
      </c>
      <c r="D74" s="25">
        <f t="shared" si="37"/>
        <v>237.5</v>
      </c>
      <c r="E74" s="24">
        <f t="shared" si="38"/>
        <v>25</v>
      </c>
      <c r="F74" s="25">
        <f t="shared" si="39"/>
        <v>225</v>
      </c>
    </row>
  </sheetData>
  <mergeCells count="19">
    <mergeCell ref="A9:F9"/>
    <mergeCell ref="A10:F10"/>
    <mergeCell ref="A11:F11"/>
    <mergeCell ref="A71:B71"/>
    <mergeCell ref="A24:B24"/>
    <mergeCell ref="A32:B32"/>
    <mergeCell ref="A40:B40"/>
    <mergeCell ref="A52:B52"/>
    <mergeCell ref="A54:B54"/>
    <mergeCell ref="A57:B57"/>
    <mergeCell ref="D12:D13"/>
    <mergeCell ref="F12:F13"/>
    <mergeCell ref="A60:B60"/>
    <mergeCell ref="A63:B63"/>
    <mergeCell ref="A67:B67"/>
    <mergeCell ref="A12:A13"/>
    <mergeCell ref="B12:B13"/>
    <mergeCell ref="A14:B14"/>
    <mergeCell ref="A20:B20"/>
  </mergeCells>
  <pageMargins left="0.31496062992125984" right="0.31496062992125984" top="0" bottom="0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 500тр</vt:lpstr>
      <vt:lpstr>500тр-1млн</vt:lpstr>
      <vt:lpstr>'500тр-1млн'!Заголовки_для_печати</vt:lpstr>
      <vt:lpstr>'до 500тр'!Заголовки_для_печати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2026-02-15T16:41:18Z</dcterms:modified>
</cp:coreProperties>
</file>