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\\akron-holding.ru\workspace\private\groupfolders\Брасско\отдел продаж\6. Прайсы РВК актуально\1 прайсы 18_08_2022\"/>
    </mc:Choice>
  </mc:AlternateContent>
  <xr:revisionPtr revIDLastSave="0" documentId="13_ncr:1_{1D567FBF-D14E-4A7A-924C-119495194130}" xr6:coauthVersionLast="36" xr6:coauthVersionMax="36" xr10:uidLastSave="{00000000-0000-0000-0000-000000000000}"/>
  <bookViews>
    <workbookView xWindow="0" yWindow="0" windowWidth="28800" windowHeight="12225" tabRatio="604" xr2:uid="{00000000-000D-0000-FFFF-FFFF00000000}"/>
  </bookViews>
  <sheets>
    <sheet name="PPR РВК" sheetId="2" r:id="rId1"/>
    <sheet name="Латунные резьбовые фитинги" sheetId="3" r:id="rId2"/>
  </sheets>
  <externalReferences>
    <externalReference r:id="rId3"/>
  </externalReferences>
  <definedNames>
    <definedName name="_xlnm._FilterDatabase" localSheetId="0" hidden="1">'PPR РВК'!#REF!</definedName>
    <definedName name="_xlnm.Print_Area" localSheetId="0">'PPR РВК'!$A$1:$G$578</definedName>
    <definedName name="_xlnm.Print_Area" localSheetId="1">'Латунные резьбовые фитинги'!$A$1:$D$42</definedName>
  </definedNames>
  <calcPr calcId="191029"/>
</workbook>
</file>

<file path=xl/calcChain.xml><?xml version="1.0" encoding="utf-8"?>
<calcChain xmlns="http://schemas.openxmlformats.org/spreadsheetml/2006/main">
  <c r="F17" i="2" l="1"/>
  <c r="F18" i="2"/>
  <c r="F19" i="2"/>
  <c r="F20" i="2"/>
  <c r="F21" i="2"/>
  <c r="F22" i="2"/>
  <c r="F23" i="2"/>
  <c r="F24" i="2"/>
  <c r="F25" i="2"/>
  <c r="F26" i="2"/>
  <c r="F27" i="2"/>
  <c r="F28" i="2"/>
  <c r="F29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9" i="2"/>
  <c r="F50" i="2"/>
  <c r="F51" i="2"/>
  <c r="F52" i="2"/>
  <c r="F53" i="2"/>
  <c r="F54" i="2"/>
  <c r="F55" i="2"/>
  <c r="F56" i="2"/>
  <c r="F57" i="2"/>
  <c r="F58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90" i="2"/>
  <c r="F91" i="2"/>
  <c r="F92" i="2"/>
  <c r="F93" i="2"/>
  <c r="F94" i="2"/>
  <c r="F95" i="2"/>
  <c r="F96" i="2"/>
  <c r="F97" i="2"/>
  <c r="F99" i="2"/>
  <c r="F100" i="2"/>
  <c r="F101" i="2"/>
  <c r="F102" i="2"/>
  <c r="F103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20" i="2"/>
  <c r="F121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6" i="2"/>
  <c r="F137" i="2"/>
  <c r="F138" i="2"/>
  <c r="F140" i="2"/>
  <c r="F141" i="2"/>
  <c r="F142" i="2"/>
  <c r="F143" i="2"/>
  <c r="F144" i="2"/>
  <c r="F145" i="2"/>
  <c r="F146" i="2"/>
  <c r="F147" i="2"/>
  <c r="F148" i="2"/>
  <c r="F149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4" i="2"/>
  <c r="F185" i="2"/>
  <c r="F186" i="2"/>
  <c r="F187" i="2"/>
  <c r="F188" i="2"/>
  <c r="F189" i="2"/>
  <c r="F190" i="2"/>
  <c r="F191" i="2"/>
  <c r="F192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3" i="2"/>
  <c r="F214" i="2"/>
  <c r="F215" i="2"/>
  <c r="F216" i="2"/>
  <c r="F217" i="2"/>
  <c r="F218" i="2"/>
  <c r="F219" i="2"/>
  <c r="F221" i="2"/>
  <c r="F222" i="2"/>
  <c r="F224" i="2"/>
  <c r="F225" i="2"/>
  <c r="F226" i="2"/>
  <c r="F227" i="2"/>
  <c r="F228" i="2"/>
  <c r="F229" i="2"/>
  <c r="F230" i="2"/>
  <c r="F231" i="2"/>
  <c r="F232" i="2"/>
  <c r="F233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8" i="2"/>
  <c r="F269" i="2"/>
  <c r="F270" i="2"/>
  <c r="F271" i="2"/>
  <c r="F272" i="2"/>
  <c r="F273" i="2"/>
  <c r="F275" i="2"/>
  <c r="F276" i="2"/>
  <c r="F277" i="2"/>
  <c r="F278" i="2"/>
  <c r="F279" i="2"/>
  <c r="F280" i="2"/>
  <c r="F281" i="2"/>
  <c r="F282" i="2"/>
  <c r="F283" i="2"/>
  <c r="F284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60" i="2"/>
  <c r="F361" i="2"/>
  <c r="F362" i="2"/>
  <c r="F363" i="2"/>
  <c r="F364" i="2"/>
  <c r="F365" i="2"/>
  <c r="F366" i="2"/>
  <c r="F367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7" i="2"/>
  <c r="F398" i="2"/>
  <c r="F399" i="2"/>
  <c r="F400" i="2"/>
  <c r="F401" i="2"/>
  <c r="F402" i="2"/>
  <c r="F403" i="2"/>
  <c r="F404" i="2"/>
  <c r="F406" i="2"/>
  <c r="F407" i="2"/>
  <c r="F408" i="2"/>
  <c r="F409" i="2"/>
  <c r="F411" i="2"/>
  <c r="F412" i="2"/>
  <c r="F413" i="2"/>
  <c r="F414" i="2"/>
  <c r="F415" i="2"/>
  <c r="F416" i="2"/>
  <c r="F417" i="2"/>
  <c r="F418" i="2"/>
  <c r="F419" i="2"/>
  <c r="F420" i="2"/>
  <c r="F421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7" i="2"/>
  <c r="F438" i="2"/>
  <c r="F439" i="2"/>
  <c r="F440" i="2"/>
  <c r="F441" i="2"/>
  <c r="F442" i="2"/>
  <c r="F444" i="2"/>
  <c r="F445" i="2"/>
  <c r="F447" i="2"/>
  <c r="F448" i="2"/>
  <c r="F449" i="2"/>
  <c r="F450" i="2"/>
  <c r="F451" i="2"/>
  <c r="F452" i="2"/>
  <c r="F454" i="2"/>
  <c r="F455" i="2"/>
  <c r="F456" i="2"/>
  <c r="F457" i="2"/>
  <c r="F459" i="2"/>
  <c r="F460" i="2"/>
  <c r="F461" i="2"/>
  <c r="F462" i="2"/>
  <c r="F464" i="2"/>
  <c r="F465" i="2"/>
  <c r="F466" i="2"/>
  <c r="F468" i="2"/>
  <c r="F469" i="2"/>
  <c r="F470" i="2"/>
  <c r="F471" i="2"/>
  <c r="F472" i="2"/>
  <c r="F475" i="2"/>
  <c r="F476" i="2"/>
  <c r="F477" i="2"/>
  <c r="F478" i="2"/>
  <c r="F480" i="2"/>
  <c r="F481" i="2"/>
  <c r="F482" i="2"/>
  <c r="F483" i="2"/>
  <c r="F484" i="2"/>
  <c r="F485" i="2"/>
  <c r="F486" i="2"/>
  <c r="F488" i="2"/>
  <c r="F489" i="2"/>
  <c r="F491" i="2"/>
  <c r="F492" i="2"/>
  <c r="F493" i="2"/>
  <c r="F494" i="2"/>
  <c r="F496" i="2"/>
  <c r="F497" i="2"/>
  <c r="F498" i="2"/>
  <c r="F499" i="2"/>
  <c r="F501" i="2"/>
  <c r="F502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4" i="2"/>
  <c r="F526" i="2"/>
  <c r="F528" i="2"/>
  <c r="F530" i="2"/>
  <c r="F533" i="2"/>
  <c r="F534" i="2"/>
  <c r="F535" i="2"/>
  <c r="F537" i="2"/>
  <c r="F539" i="2"/>
  <c r="F540" i="2"/>
  <c r="F541" i="2"/>
  <c r="F542" i="2"/>
  <c r="F543" i="2"/>
  <c r="F544" i="2"/>
  <c r="F545" i="2"/>
  <c r="F546" i="2"/>
  <c r="F547" i="2"/>
  <c r="F548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9" i="2"/>
  <c r="F570" i="2"/>
  <c r="F16" i="2"/>
</calcChain>
</file>

<file path=xl/sharedStrings.xml><?xml version="1.0" encoding="utf-8"?>
<sst xmlns="http://schemas.openxmlformats.org/spreadsheetml/2006/main" count="1207" uniqueCount="1157">
  <si>
    <t>Готовая продукция</t>
  </si>
  <si>
    <t>Вентиль 20</t>
  </si>
  <si>
    <t>Вентиль 25</t>
  </si>
  <si>
    <t>Вентиль 32</t>
  </si>
  <si>
    <t>Вентиль 40</t>
  </si>
  <si>
    <t>Кран шаровый ПП D20</t>
  </si>
  <si>
    <t>Муфта комбинир. ПП D20-1/2"ВР</t>
  </si>
  <si>
    <t>Муфта комбинир. ПП D20-1/2"НР</t>
  </si>
  <si>
    <t>Муфта комбинир. ПП D20-3/4"ВР</t>
  </si>
  <si>
    <t>Муфта комбинир. ПП D20-3/4"НР</t>
  </si>
  <si>
    <t>Муфта комбинир. ПП D25-1/2"ВР</t>
  </si>
  <si>
    <t>Муфта комбинир. ПП D25-1/2"НР</t>
  </si>
  <si>
    <t>Муфта комбинир. ПП D25-3/4"ВР</t>
  </si>
  <si>
    <t>Муфта комбинир. ПП D25-3/4"НР</t>
  </si>
  <si>
    <t>Муфта комбинир. ПП D32-1"ВР</t>
  </si>
  <si>
    <t>Муфта комбинир. ПП D32-1"НР</t>
  </si>
  <si>
    <t>Муфта комбинир. ПП D32-3/4"ВР</t>
  </si>
  <si>
    <t>Муфта комбинир. ПП D32-3/4"НР</t>
  </si>
  <si>
    <t>Муфта комбинир. ПП D40-1"ВР</t>
  </si>
  <si>
    <t>Муфта комбинир. ПП D40-1"НР</t>
  </si>
  <si>
    <t>Муфта комбинир. раз. ПП D20-1"ВР</t>
  </si>
  <si>
    <t>Муфта комбинир. раз. ПП D20-1"НР</t>
  </si>
  <si>
    <t>Муфта комбинир. раз. ПП D20-1/2"ВР</t>
  </si>
  <si>
    <t>Муфта комбинир. раз. ПП D20-1/2"НР</t>
  </si>
  <si>
    <t>Муфта комбинир. раз. ПП D20-3/4"ВР</t>
  </si>
  <si>
    <t>Муфта комбинир. раз. ПП D20-3/4"НР</t>
  </si>
  <si>
    <t>Муфта комбинир. раз. ПП D25-1"ВР</t>
  </si>
  <si>
    <t>Муфта комбинир. раз. ПП D25-1"НР</t>
  </si>
  <si>
    <t>Муфта комбинир. раз. ПП D25-1/2"ВР</t>
  </si>
  <si>
    <t>Муфта комбинир. раз. ПП D25-1/2"НР</t>
  </si>
  <si>
    <t>Муфта комбинир. раз. ПП D25-3/4"НР</t>
  </si>
  <si>
    <t>Муфта комбинир. раз. ПП D32-1 1/4"ВР</t>
  </si>
  <si>
    <t>Муфта комбинир. раз. ПП D32-1 1/4"НР</t>
  </si>
  <si>
    <t>Муфта комбинир. раз. ПП D32-1"НР</t>
  </si>
  <si>
    <t>Муфта комбинир. раз. ПП D32-3/4"НР</t>
  </si>
  <si>
    <t>Муфта комбинир. раз. ПП D40-1 1/2"ВР</t>
  </si>
  <si>
    <t>Муфта комбинир. раз. ПП D40-1 1/2"НР</t>
  </si>
  <si>
    <t>Муфта комбинир. раз. ПП D40-1 1/4"ВР</t>
  </si>
  <si>
    <t>Муфта комбинир. раз. ПП D40-1 1/4"НР</t>
  </si>
  <si>
    <t>Муфта комбинир. раз. ПП D50-2"ВР</t>
  </si>
  <si>
    <t>Муфта комбинир. раз. ПП D50-2"НР</t>
  </si>
  <si>
    <t>Муфта ПП с накидной гайкой D20-1"</t>
  </si>
  <si>
    <t>Муфта ПП с накидной гайкой D20-3/4"</t>
  </si>
  <si>
    <t>Муфта ПП с накидной гайкой D25-1 1/4"</t>
  </si>
  <si>
    <t>Муфта ПП с накидной гайкой D25-1"</t>
  </si>
  <si>
    <t>Муфта ПП с накидной гайкой D25-3/4"</t>
  </si>
  <si>
    <t>Муфта ПП с накидной гайкой D32-1 1/4"</t>
  </si>
  <si>
    <t>Муфта ПП с накидной гайкой D32-1"</t>
  </si>
  <si>
    <t>Муфта ПП с накидной гайкой D32-3/4"</t>
  </si>
  <si>
    <t>Муфта ПП с накидной гайкой D40-1 1/4"</t>
  </si>
  <si>
    <t>Тройник комбинир. ПП D20х1/2"х20 ВР</t>
  </si>
  <si>
    <t>Тройник комбинир. ПП D20х1/2"х20 НР</t>
  </si>
  <si>
    <t>Тройник комбинир. ПП D20х3/4"х20 ВР</t>
  </si>
  <si>
    <t>Тройник комбинир. ПП D20х3/4"х20 НР</t>
  </si>
  <si>
    <t>Тройник комбинир. ПП D25х1/2"х25 ВР</t>
  </si>
  <si>
    <t>Тройник комбинир. ПП D25х1/2"х25 НР</t>
  </si>
  <si>
    <t>Тройник комбинир. ПП D25х3/4"х25 ВР</t>
  </si>
  <si>
    <t>Тройник комбинир. ПП D25х3/4"х25 НР</t>
  </si>
  <si>
    <t>Тройник комбинир. ПП D32х1/2"х32 ВР</t>
  </si>
  <si>
    <t>Тройник комбинир. ПП D32х1/2"х32 НР</t>
  </si>
  <si>
    <t>Тройник ПП с накидной гайкой D20-3/4"-20</t>
  </si>
  <si>
    <t>Тройник ПП с накидной гайкой D20-3/4"-25</t>
  </si>
  <si>
    <t>Тройник ПП с накидной гайкой D20-3/4"-32</t>
  </si>
  <si>
    <t>Тройник ПП с накидной гайкой D25-1"-25</t>
  </si>
  <si>
    <t>Тройник ПП с накидной гайкой D25-3/4"-25</t>
  </si>
  <si>
    <t>Тройник ПП с накидной гайкой D32-1 1/4"-32</t>
  </si>
  <si>
    <t>Тройник ПП с накидной гайкой D32-1"-25</t>
  </si>
  <si>
    <t>Тройник ПП с накидной гайкой D32-3/4"-32</t>
  </si>
  <si>
    <t>Тройник ПП с накидной гайкой D40-1 1/4"-40</t>
  </si>
  <si>
    <t>Тройник ПП с накидной гайкой D40-1"-40</t>
  </si>
  <si>
    <t>Тройник ПП с накидной гайкой D40-3/4"-40</t>
  </si>
  <si>
    <t>Угольник комбинир. ПП D20-1/2" ВР</t>
  </si>
  <si>
    <t>Угольник комбинир. ПП D20-1/2" НР</t>
  </si>
  <si>
    <t>Угольник комбинир. ПП D20-3/4" ВР</t>
  </si>
  <si>
    <t>Угольник комбинир. ПП D20-3/4" НР</t>
  </si>
  <si>
    <t>Угольник комбинир. ПП D25-1/2" ВР</t>
  </si>
  <si>
    <t>Угольник комбинир. ПП D25-1/2" НР</t>
  </si>
  <si>
    <t>Угольник комбинир. ПП D25-3/4" ВР</t>
  </si>
  <si>
    <t>Угольник комбинир. ПП D25-3/4" НР</t>
  </si>
  <si>
    <t>Угольник комбинир. с крепл. ПП D20-1/2"ВР</t>
  </si>
  <si>
    <t>Угольник ПП с накидной гайкой D25-1"</t>
  </si>
  <si>
    <t>Фильтр грязевик ПП D20</t>
  </si>
  <si>
    <t>Бурт ПП D20 трубный</t>
  </si>
  <si>
    <t>Бурт ПП D25 трубный</t>
  </si>
  <si>
    <t>Бурт ПП D32 трубный</t>
  </si>
  <si>
    <t>Бурт ПП D40 трубный</t>
  </si>
  <si>
    <t>Бурт ПП D50 трубный</t>
  </si>
  <si>
    <t>Бурт ПП D63 трубный</t>
  </si>
  <si>
    <t>Бурт ПП D75 трубный</t>
  </si>
  <si>
    <t>Крепеж ПП трубы D20</t>
  </si>
  <si>
    <t>Крепеж ПП трубы D20 двойной</t>
  </si>
  <si>
    <t>Крепеж ПП трубы D25</t>
  </si>
  <si>
    <t>Крепеж ПП трубы D32</t>
  </si>
  <si>
    <t>Крепеж ПП трубы D32 длинный</t>
  </si>
  <si>
    <t>Муфта ПП D20</t>
  </si>
  <si>
    <t>Муфта ПП D25</t>
  </si>
  <si>
    <t>Муфта ПП D32</t>
  </si>
  <si>
    <t>Муфта ПП D40</t>
  </si>
  <si>
    <t>Муфта ПП D50</t>
  </si>
  <si>
    <t>Муфта ПП D63</t>
  </si>
  <si>
    <t>Муфта ПП D75</t>
  </si>
  <si>
    <t>Муфта ПП переходная D25-20</t>
  </si>
  <si>
    <t>Муфта ПП переходная D32-20</t>
  </si>
  <si>
    <t>Муфта ПП переходная D32-25</t>
  </si>
  <si>
    <t>Муфта ПП переходная D40-32</t>
  </si>
  <si>
    <t>Муфта ПП переходная D50-40</t>
  </si>
  <si>
    <t>Муфта ПП переходная D63-40</t>
  </si>
  <si>
    <t>Муфта ПП переходная D75-50</t>
  </si>
  <si>
    <t>Муфта ПП переходная D75-63</t>
  </si>
  <si>
    <t>Пробка ПП D20</t>
  </si>
  <si>
    <t>Пробка ПП D25</t>
  </si>
  <si>
    <t>Пробка ПП D32</t>
  </si>
  <si>
    <t>Пробка ПП D40</t>
  </si>
  <si>
    <t>Скоба обводная с муфтой ПП D20</t>
  </si>
  <si>
    <t>Тройник ПП D20х20х20</t>
  </si>
  <si>
    <t>Тройник ПП D25х25х25</t>
  </si>
  <si>
    <t>Тройник ПП D32х32х32</t>
  </si>
  <si>
    <t>Тройник ПП D40х40х40</t>
  </si>
  <si>
    <t>Тройник ПП D50х50х50</t>
  </si>
  <si>
    <t>Тройник ПП D63х63х63</t>
  </si>
  <si>
    <t>Тройник ПП D75х75х75</t>
  </si>
  <si>
    <t>Тройник ПП переходный D25х20х20</t>
  </si>
  <si>
    <t>Тройник ПП переходный D25х20х25</t>
  </si>
  <si>
    <t>Тройник ПП переходный D25х25х32</t>
  </si>
  <si>
    <t>Тройник ПП переходный D32х20х20</t>
  </si>
  <si>
    <t>Тройник ПП переходный D32х20х32</t>
  </si>
  <si>
    <t>Тройник ПП переходный D32х25х32</t>
  </si>
  <si>
    <t>Тройник ПП переходный D40х20х40</t>
  </si>
  <si>
    <t>Тройник ПП переходный D40х25х40</t>
  </si>
  <si>
    <t>Тройник ПП переходный D40х32х40</t>
  </si>
  <si>
    <t>Тройник ПП переходный D50х32х50</t>
  </si>
  <si>
    <t>Тройник ПП переходный D50х40х50</t>
  </si>
  <si>
    <t>Тройник ПП переходный D63х32х63</t>
  </si>
  <si>
    <t>Тройник ПП переходный D63х40х63</t>
  </si>
  <si>
    <t>Тройник ПП переходный D75х40х75</t>
  </si>
  <si>
    <t>Тройник ПП переходный D75х50х75</t>
  </si>
  <si>
    <t>Тройник ПП переходный D75х63х75</t>
  </si>
  <si>
    <t>Угольник ПП 45гр. D20</t>
  </si>
  <si>
    <t>Угольник ПП 45гр. D25</t>
  </si>
  <si>
    <t>Угольник ПП 45гр. D32</t>
  </si>
  <si>
    <t>Угольник ПП 90гр. D20</t>
  </si>
  <si>
    <t>Угольник ПП 90гр. D25</t>
  </si>
  <si>
    <t>Угольник ПП 90гр. D32</t>
  </si>
  <si>
    <t>Угольник ПП 90гр. D40</t>
  </si>
  <si>
    <t>Угольник ПП 90гр. D50</t>
  </si>
  <si>
    <t>Угольник ПП 90гр. D63</t>
  </si>
  <si>
    <t>Угольник ПП 90гр. D75</t>
  </si>
  <si>
    <t>Муфта ПП переходная D75-40</t>
  </si>
  <si>
    <t>Тройник ПП переходный D63х25х63</t>
  </si>
  <si>
    <t>Тройник ПП переходный D75х25х75</t>
  </si>
  <si>
    <t>Тройник ПП переходный D75х32х75</t>
  </si>
  <si>
    <t>Тройник ПП переходный D50х25х50</t>
  </si>
  <si>
    <t>Фильтр грязевик ПП D25</t>
  </si>
  <si>
    <t>Фильтр грязевик ПП D32</t>
  </si>
  <si>
    <t>Фильтр грязевик ПП D40</t>
  </si>
  <si>
    <t>Угольник комбинир. с крепл. ПП D20-1/2"НР</t>
  </si>
  <si>
    <t>Угольник ПП 90гр. D16</t>
  </si>
  <si>
    <t>Тройник ПП D16х16х16</t>
  </si>
  <si>
    <t>Муфта ПП переходная D20-16</t>
  </si>
  <si>
    <t>Муфта ПП D16</t>
  </si>
  <si>
    <t>Бурт ПП D16 трубный</t>
  </si>
  <si>
    <t>Кран шаровый ПП D25</t>
  </si>
  <si>
    <t>Кран шаровый ПП D32</t>
  </si>
  <si>
    <t>Муфта ПП D90</t>
  </si>
  <si>
    <t>Муфта ПП переходная D90-63</t>
  </si>
  <si>
    <t>Муфта ПП переходная D90-75</t>
  </si>
  <si>
    <t>Тройник ПП переходный D20х16х20</t>
  </si>
  <si>
    <t>Тройник ПП переходный D90х63х90</t>
  </si>
  <si>
    <t>Пробка ПП D50</t>
  </si>
  <si>
    <t>Угольник комбинир. с крепл. ПП D16-1/2"НР</t>
  </si>
  <si>
    <t>Крепеж ПП трубы с фиксатором D50</t>
  </si>
  <si>
    <t>Муфта комбинир. ПП D16-1/2"ВР</t>
  </si>
  <si>
    <t>Муфта комбинир. ПП D16-1/2"НР</t>
  </si>
  <si>
    <t>Муфта ПП с накидной гайкой D16-1/2"</t>
  </si>
  <si>
    <t>Муфта ПП с накидной гайкой D20-1/2"</t>
  </si>
  <si>
    <t>Тройник ПП с накидной гайкой D16-1/2"-16</t>
  </si>
  <si>
    <t>Тройник ПП с накидной гайкой D20-1/2"-20</t>
  </si>
  <si>
    <t>Тройник ПП D90х90х90</t>
  </si>
  <si>
    <t>Крепеж ПП трубы с фиксатором D63</t>
  </si>
  <si>
    <t>Пробка ПП D63</t>
  </si>
  <si>
    <t>Пробка ПП D75</t>
  </si>
  <si>
    <t>Крестовина ПП D25</t>
  </si>
  <si>
    <t>Угольник комбинир. с крепл. ПП D16-1/2"ВР</t>
  </si>
  <si>
    <t>Муфта ПП переходная D40-25</t>
  </si>
  <si>
    <t>Муфта ПП переходная D40-20</t>
  </si>
  <si>
    <t>Крестовина ПП D20</t>
  </si>
  <si>
    <t>Угольник ПП 90гр. D90</t>
  </si>
  <si>
    <t>Крестовина ПП D32</t>
  </si>
  <si>
    <t>Бурт ПП D20 раструбный</t>
  </si>
  <si>
    <t>Кран шаровый ПП D40</t>
  </si>
  <si>
    <t>Пробка ПП D90</t>
  </si>
  <si>
    <t>Тройник ПП D110х110х110</t>
  </si>
  <si>
    <t>Бурт ПП D32 раструбный</t>
  </si>
  <si>
    <t>Бурт ПП D40 раструбный</t>
  </si>
  <si>
    <t>Тройник ПП переходный D25х16х25</t>
  </si>
  <si>
    <t>Угольник ПП 90гр. D110</t>
  </si>
  <si>
    <t>Крепеж ПП трубы D25 двойной</t>
  </si>
  <si>
    <t>Муфта комбинир. раз. ПП D63-2"ВР</t>
  </si>
  <si>
    <t>Муфта комбинир. раз. ПП D63-2"НР</t>
  </si>
  <si>
    <t>Бурт ПП D25 раструбный</t>
  </si>
  <si>
    <t>Муфта комбинир. ПП под ключ D32-1"ВР</t>
  </si>
  <si>
    <t>Муфта комбинир. ПП под ключ D40-1 1/4"ВР</t>
  </si>
  <si>
    <t>Муфта комбинир. ПП под ключ D32-1"НР</t>
  </si>
  <si>
    <t>Муфта комбинир. ПП под ключ D40-1 1/4"НР</t>
  </si>
  <si>
    <t>Муфта комбинир. ПП под ключ D50-1 1/2"ВР</t>
  </si>
  <si>
    <t>Муфта комбинир. ПП под ключ D50-1 1/2"НР</t>
  </si>
  <si>
    <t>Муфта ПП D110</t>
  </si>
  <si>
    <t>Крепеж ПП трубы с фиксатором D75</t>
  </si>
  <si>
    <t>Седло вварное ПП D110-20</t>
  </si>
  <si>
    <t>Седло вварное ПП D110-25</t>
  </si>
  <si>
    <t>Седло вварное ПП D63-20</t>
  </si>
  <si>
    <t>Седло вварное ПП D63-25</t>
  </si>
  <si>
    <t>Седло вварное ПП D63-32</t>
  </si>
  <si>
    <t>Седло вварное ПП D75-20</t>
  </si>
  <si>
    <t>Седло вварное ПП D75-25</t>
  </si>
  <si>
    <t>Седло вварное ПП D90-25</t>
  </si>
  <si>
    <t>Разборное соединение труба-труба D20</t>
  </si>
  <si>
    <t>Разборное соединение труба-труба D32</t>
  </si>
  <si>
    <t>Муфта комбинир. раз. растр. ПП D20-1/2"ВР</t>
  </si>
  <si>
    <t>Муфта комбинир. раз. растр. ПП D20-1/2"НР</t>
  </si>
  <si>
    <t>Муфта комбинир. раз. растр. ПП D20-3/4"ВР</t>
  </si>
  <si>
    <t>Муфта комбинир. раз. растр. ПП D20-3/4"НР</t>
  </si>
  <si>
    <t>Муфта комбинир. раз. растр. ПП D25-1/2"ВР</t>
  </si>
  <si>
    <t>Муфта комбинир. раз. растр. ПП D25-1/2"НР</t>
  </si>
  <si>
    <t>Муфта комбинир. раз. растр. ПП D25-3/4"ВР</t>
  </si>
  <si>
    <t>Муфта комбинир. раз. растр. ПП D25-3/4"НР</t>
  </si>
  <si>
    <t>Муфта комбинир. раз. растр. ПП D25-1"ВР</t>
  </si>
  <si>
    <t>Муфта комбинир. раз. растр. ПП D25-1"НР</t>
  </si>
  <si>
    <t>Муфта комбинир. раз. растр. ПП D32-3/4"ВР</t>
  </si>
  <si>
    <t>Муфта комбинир. раз. растр. ПП D32-3/4"НР</t>
  </si>
  <si>
    <t>Муфта комбинир. раз. растр. ПП D32-1"ВР</t>
  </si>
  <si>
    <t>Муфта комбинир. раз. растр. ПП D32-1"НР</t>
  </si>
  <si>
    <t>Муфта комбинир. раз. растр. ПП D32-1 1/4"ВР</t>
  </si>
  <si>
    <t>Муфта комбинир. раз. растр. ПП D40-1 1/4"ВР</t>
  </si>
  <si>
    <t>Муфта комбинир. раз. растр. ПП D40-1 1/4"НР</t>
  </si>
  <si>
    <t>Муфта комбинир. раз. растр. ПП D50-1 1/2"ВР</t>
  </si>
  <si>
    <t>Муфта комбинир. раз. растр. ПП D50-1 1/2"НР</t>
  </si>
  <si>
    <t>Муфта комбинир. раз. растр. ПП D63-2"ВР</t>
  </si>
  <si>
    <t>Муфта комбинир. раз. растр. ПП D63-2"НР</t>
  </si>
  <si>
    <t>www.rvkinfo.com</t>
  </si>
  <si>
    <t xml:space="preserve"> + 7 (3532) 64-79-55</t>
  </si>
  <si>
    <t>ТРУБЫ</t>
  </si>
  <si>
    <t>Бурт с накидной гайкой D16-1/2"</t>
  </si>
  <si>
    <t>Бурт с накидной гайкой D20-3/4"</t>
  </si>
  <si>
    <t>Бурт с накидной гайкой D25-1"</t>
  </si>
  <si>
    <t>Бурт с накидной гайкой D32-1 1/4"</t>
  </si>
  <si>
    <t>Угольник ПП с накидной гайкой D32-1 1/4"</t>
  </si>
  <si>
    <t>Угольник ПП с накидной гайкой D16-1/2"</t>
  </si>
  <si>
    <t>SDR 7,4</t>
  </si>
  <si>
    <t>SDR 6</t>
  </si>
  <si>
    <t>Планка для смесителя 20*1/2" ВР</t>
  </si>
  <si>
    <t>Угольник ПП 45гр. D40</t>
  </si>
  <si>
    <t>Муфта комбинир. раз. растр. ПП D20-1"ВР</t>
  </si>
  <si>
    <t>Муфта комбинир. раз. растр. ПП D20-1"НР</t>
  </si>
  <si>
    <t>Муфта комбинир. раз. растр. ПП D32-1 1/4"НР</t>
  </si>
  <si>
    <t>Тройник ПП переходный D110х63х110</t>
  </si>
  <si>
    <t>Наименование</t>
  </si>
  <si>
    <t>ТРУБА ОДНОСЛОЙНАЯ</t>
  </si>
  <si>
    <t>ТРУБА АРМИРОВАННАЯ</t>
  </si>
  <si>
    <t>ФИТИНГИ КОМБИНИРОВАННЫЕ</t>
  </si>
  <si>
    <t xml:space="preserve">              Крепеж</t>
  </si>
  <si>
    <t xml:space="preserve">              Заглушка</t>
  </si>
  <si>
    <t>Кран шаровый ПП D50</t>
  </si>
  <si>
    <t>Кран шаровый ПП D63</t>
  </si>
  <si>
    <t>Кран шаровый ПП D75</t>
  </si>
  <si>
    <t>Тройник ПП переходный D90х50х90</t>
  </si>
  <si>
    <t>Тройник ПП переходный D90х75х90</t>
  </si>
  <si>
    <t>Тройник ПП переходный D110х50х110</t>
  </si>
  <si>
    <t>Тройник ПП переходный D110х75х110</t>
  </si>
  <si>
    <t>Тройник ПП переходный D110х90х110</t>
  </si>
  <si>
    <t>Муфта ПП переходная D63-50</t>
  </si>
  <si>
    <t>Муфта ПП переходная D110-63</t>
  </si>
  <si>
    <t>Муфта ПП переходная D110-75</t>
  </si>
  <si>
    <t>Муфта ПП переходная D110-90</t>
  </si>
  <si>
    <t>Планка для смесителя 25*1/2" ВР</t>
  </si>
  <si>
    <t>Бурт под фланец ПП D75</t>
  </si>
  <si>
    <t>Бурт под фланец ПП D90</t>
  </si>
  <si>
    <t>Бурт под фланец ПП D110</t>
  </si>
  <si>
    <t>Тройник комбинир. ПП D32х1"х32 ВР</t>
  </si>
  <si>
    <t>Тройник комбинир. ПП D32х1"х32 НР</t>
  </si>
  <si>
    <t>Угольник ПП 45гр. D50</t>
  </si>
  <si>
    <t>Угольник ПП 45гр. D63</t>
  </si>
  <si>
    <t>Тройник ПП переходный D50х20х50</t>
  </si>
  <si>
    <t>Муфта ПП переходная D50-20</t>
  </si>
  <si>
    <t>Муфта ПП переходная D50-25</t>
  </si>
  <si>
    <t>Муфта ПП переходная D50-32</t>
  </si>
  <si>
    <t>Крепеж ПП трубы D16</t>
  </si>
  <si>
    <t>Пробка ПП D110</t>
  </si>
  <si>
    <t>Торцеватель MFS-20</t>
  </si>
  <si>
    <t>Торцеватель MFS-32</t>
  </si>
  <si>
    <t>Ножницы для труб</t>
  </si>
  <si>
    <t>Тест насос</t>
  </si>
  <si>
    <t>Насадка для сварочного аппарата</t>
  </si>
  <si>
    <t>Торцеватель</t>
  </si>
  <si>
    <t>Набор сварочного аппарата</t>
  </si>
  <si>
    <t>Звоните 8 (800) 200-79-55</t>
  </si>
  <si>
    <t>Седло вварное ПП D110-32</t>
  </si>
  <si>
    <t>Седло вварное ПП D90-32</t>
  </si>
  <si>
    <t>Седло вварное ПП D75-32</t>
  </si>
  <si>
    <t>Седло вварное ПП D40-20</t>
  </si>
  <si>
    <t>Седло вварное ПП D40-25</t>
  </si>
  <si>
    <t>Седло вварное ПП D50-20</t>
  </si>
  <si>
    <t>Седло вварное ПП D50-25</t>
  </si>
  <si>
    <t>Скоба обводная с муфтой ПП D25</t>
  </si>
  <si>
    <t>Тройник комбинир. ПП D32х3/4"х32 ВР</t>
  </si>
  <si>
    <t>Тройник комбинир. ПП D32х3/4"х32 НР</t>
  </si>
  <si>
    <t>Угольник комбинир. ПП D32-3/4" ВР</t>
  </si>
  <si>
    <t>Угольник комбинир. ПП D32-3/4" НР</t>
  </si>
  <si>
    <t>Угольник комбинир. ПП D32-1" ВР</t>
  </si>
  <si>
    <t>Угольник комбинир. ПП D32-1" НР</t>
  </si>
  <si>
    <t>Угольник комбинир. с крепл. ПП D25-1/2"ВР</t>
  </si>
  <si>
    <t>Муфта ПП переходная D63-32</t>
  </si>
  <si>
    <t>для-новостей-2</t>
  </si>
  <si>
    <t xml:space="preserve">                     ПРАЙС-ЛИСТ НА ЗНАМЕНИТЫЕ ПЛАСТИКОВЫЕ ТРУБЫ РВК</t>
  </si>
  <si>
    <t>Калибратор</t>
  </si>
  <si>
    <t>Калибратор D16-32</t>
  </si>
  <si>
    <t>Муфта комбинир. раз. ПП D25-3/4"ВР</t>
  </si>
  <si>
    <t>Муфта комбинир. раз. ПП D32-3/4"ВР</t>
  </si>
  <si>
    <t>Муфта комбинир. раз. ПП D32-1"ВР</t>
  </si>
  <si>
    <t>Муфта комбинир. раз. ПП D40-1"ВР</t>
  </si>
  <si>
    <t>Муфта комбинир. раз. ПП D40-1"НР</t>
  </si>
  <si>
    <t>Угольник ПП с накидной гайкой D20-3/4"</t>
  </si>
  <si>
    <t>Автоматические ножницы для ПП труб  ОТС-42</t>
  </si>
  <si>
    <t>Бурт под фланец ПП D63</t>
  </si>
  <si>
    <t>Заглушка ПП 1/2"ВР</t>
  </si>
  <si>
    <t>Заглушка ПП 1/2"НР</t>
  </si>
  <si>
    <t>Кран шаровый ПП для радиатора прямой D20 1/2 НР</t>
  </si>
  <si>
    <t>Кран шаровый ПП для радиатора прямой D25 3/4 НР</t>
  </si>
  <si>
    <t>Кран шаровый ПП для радиатора угловой D20 1/2 НР</t>
  </si>
  <si>
    <t>Кран шаровый ПП для радиатора угловой D25 3/4 НР</t>
  </si>
  <si>
    <t>Насадки для вварного седла  SWН-110-20</t>
  </si>
  <si>
    <t>Насадки для вварного седла  SWН-110-25</t>
  </si>
  <si>
    <t>Насадки для вварного седла  SWН-110-32</t>
  </si>
  <si>
    <t>Насадки для вварного седла  SWН-63-20</t>
  </si>
  <si>
    <t>Насадки для вварного седла  SWН-63-25</t>
  </si>
  <si>
    <t>Насадки для вварного седла  SWН-63-32</t>
  </si>
  <si>
    <t>Насадки для вварного седла  SWН-75-20</t>
  </si>
  <si>
    <t>Насадки для вварного седла  SWН-75-25</t>
  </si>
  <si>
    <t>Насадки для вварного седла  SWН-75-32</t>
  </si>
  <si>
    <t>Насадки для вварного седла  SWН-90-20</t>
  </si>
  <si>
    <t>Насадки для вварного седла  SWН-90-25</t>
  </si>
  <si>
    <t>Насадки для вварного седла  SWН-90-32</t>
  </si>
  <si>
    <t>Насадки для сварочного аппарата WS-110</t>
  </si>
  <si>
    <t>Насадки для сварочного аппарата WS-16</t>
  </si>
  <si>
    <t>Насадки для сварочного аппарата WS-20</t>
  </si>
  <si>
    <t>Насадки для сварочного аппарата WS-25</t>
  </si>
  <si>
    <t>Насадки для сварочного аппарата WS-32</t>
  </si>
  <si>
    <t>Насадки для сварочного аппарата WS-40</t>
  </si>
  <si>
    <t>Насадки для сварочного аппарата WS-50</t>
  </si>
  <si>
    <t>Насадки для сварочного аппарата WS-63</t>
  </si>
  <si>
    <t>Насадки для сварочного аппарата WS-75</t>
  </si>
  <si>
    <t>Насадки для сварочного аппарата WS-90</t>
  </si>
  <si>
    <t>Ножницы для ПП труб  РРС-42</t>
  </si>
  <si>
    <t>Ножницы для ПП труб  РРС-63</t>
  </si>
  <si>
    <t>Помпа для опрессовки  СМ-60</t>
  </si>
  <si>
    <t>Сварочный аппарат в боксе СМ-03 SET-WV</t>
  </si>
  <si>
    <t>Сварочный аппарат в боксе СМ-04 SET</t>
  </si>
  <si>
    <t>Сварочный аппарат в боксе СМ-06 SET</t>
  </si>
  <si>
    <t>Сварочный аппарат СМ-04 ONLY</t>
  </si>
  <si>
    <t>Седло вварное ПП D110-40</t>
  </si>
  <si>
    <t>Седло вварное ПП D90-20</t>
  </si>
  <si>
    <t>Седло вварное ПП D90-40</t>
  </si>
  <si>
    <t>Скоба ПП D20</t>
  </si>
  <si>
    <t>Скоба ПП D25</t>
  </si>
  <si>
    <t>Тройник ПП переходный D63х20х63</t>
  </si>
  <si>
    <t>Труба D16*2,0 L200 м PERT</t>
  </si>
  <si>
    <t>Труба D20*2,0 L100 м PERT</t>
  </si>
  <si>
    <t>Труба МП D16*2,0 L200 м PERT+AL+PERT</t>
  </si>
  <si>
    <t>Труба МП D20*2,0 L100 м PERT+AL+PERT</t>
  </si>
  <si>
    <t>Фланец D110</t>
  </si>
  <si>
    <t>Фланец D75</t>
  </si>
  <si>
    <t>Фланец D90</t>
  </si>
  <si>
    <t>Муфта комбинир. ПП под ключ D25 3/4" ВР</t>
  </si>
  <si>
    <t>Муфта комбинир. ПП под ключ D25 3/4" НР</t>
  </si>
  <si>
    <t>ЗАПОРНАЯ АРМАТУРА</t>
  </si>
  <si>
    <t>Седло вварное ПП D40-25-1/2" ВР</t>
  </si>
  <si>
    <t>Седло вварное ПП D50-25-1/2" ВР</t>
  </si>
  <si>
    <t>Седло вварное ПП D63-25-1/2" ВР</t>
  </si>
  <si>
    <t>Седло вварное ПП D75-25-1/2" ВР</t>
  </si>
  <si>
    <t>Седло вварное ПП D90-25-1/2" ВР</t>
  </si>
  <si>
    <t>Седло вварное ПП D110-25-1/2" ВР</t>
  </si>
  <si>
    <t>Набор сварочного аппарата PPRC (20-40mm гнездо) 1500 Ватт</t>
  </si>
  <si>
    <t xml:space="preserve"> Набор сварочного аппарата PPRC (20-40mm гнездо) 1500 Ватт. Без пластмассовой основы </t>
  </si>
  <si>
    <t>Набор сварочного аппарата для больших диаметров (50-75mm гнездо) 2000 Ватт</t>
  </si>
  <si>
    <t>Набор сварочного аппарата для больших диаметров (50-75mm гнездо)  2000 Ватт. Без бокса</t>
  </si>
  <si>
    <t>ТРУБЫ В БУХТАХ</t>
  </si>
  <si>
    <t>SDR11</t>
  </si>
  <si>
    <t xml:space="preserve">            Бурт</t>
  </si>
  <si>
    <t xml:space="preserve">   ФИТИНГИ ПОЛИПРОПИЛЕНОВЫЕ</t>
  </si>
  <si>
    <t xml:space="preserve">   ФИТИНГИ</t>
  </si>
  <si>
    <t xml:space="preserve">            Крестовина</t>
  </si>
  <si>
    <t xml:space="preserve">            Муфта</t>
  </si>
  <si>
    <t xml:space="preserve">            Муфта переходная</t>
  </si>
  <si>
    <t xml:space="preserve">            Пробка</t>
  </si>
  <si>
    <t xml:space="preserve">            Седло вварное</t>
  </si>
  <si>
    <t xml:space="preserve">            Скоба обводная</t>
  </si>
  <si>
    <t xml:space="preserve">            Тройник</t>
  </si>
  <si>
    <t xml:space="preserve">            Тройник переходный</t>
  </si>
  <si>
    <t xml:space="preserve">            Угольник 45гр.</t>
  </si>
  <si>
    <t xml:space="preserve">            Угольник 90гр.</t>
  </si>
  <si>
    <t xml:space="preserve">            Муфта комбинированная</t>
  </si>
  <si>
    <t xml:space="preserve">            Муфта комбинированная разъемная раструбная</t>
  </si>
  <si>
    <t xml:space="preserve">            Муфта комбинированная разъемная</t>
  </si>
  <si>
    <t xml:space="preserve">            Муфта комбинированная  под ключ</t>
  </si>
  <si>
    <t xml:space="preserve">            Тройник комбинированный</t>
  </si>
  <si>
    <t xml:space="preserve">            Угольник комбинированный</t>
  </si>
  <si>
    <t xml:space="preserve">            Угольник комбинированный с креплением</t>
  </si>
  <si>
    <t xml:space="preserve">            Бурт с накидной гайкой</t>
  </si>
  <si>
    <t xml:space="preserve">            Фильтр</t>
  </si>
  <si>
    <t xml:space="preserve">            Кран шаровый для радиатора</t>
  </si>
  <si>
    <t xml:space="preserve">            Кран шаровый</t>
  </si>
  <si>
    <t xml:space="preserve">            Вентиль</t>
  </si>
  <si>
    <t xml:space="preserve">            Фланец</t>
  </si>
  <si>
    <t xml:space="preserve">            Бурт под фланец</t>
  </si>
  <si>
    <t xml:space="preserve">            Разборное соединение труба-труба</t>
  </si>
  <si>
    <t xml:space="preserve">            Седло вварное комбинированное</t>
  </si>
  <si>
    <t xml:space="preserve">            Планка для смесителя</t>
  </si>
  <si>
    <t xml:space="preserve">            Муфта с накидной гайкой</t>
  </si>
  <si>
    <t>Крепеж ПП трубы D40</t>
  </si>
  <si>
    <t>Фланцевое соединение муфтовое D50</t>
  </si>
  <si>
    <t>Фланцевое соединение муфтовое D63</t>
  </si>
  <si>
    <t>Фланцевое соединение муфтовое D75</t>
  </si>
  <si>
    <t>Фланцевое соединение муфтовое D90</t>
  </si>
  <si>
    <t>Фланцевое соединение муфтовое D110</t>
  </si>
  <si>
    <t xml:space="preserve">            Фланцевое соединение</t>
  </si>
  <si>
    <t>Труба D16*2,0 L50 м PERT</t>
  </si>
  <si>
    <t>Труба D20*2,0 L50 м PERT</t>
  </si>
  <si>
    <t>Труба МП D16*2,0 L50 м PERT+AL+PERT</t>
  </si>
  <si>
    <t>Труба МП D20*2,0 L50 м PERT+AL+PERT</t>
  </si>
  <si>
    <t>Насадки для вварного седла  SWН-110-40</t>
  </si>
  <si>
    <t xml:space="preserve">            Обратный клапан</t>
  </si>
  <si>
    <t>Обратный клапан ПП D20</t>
  </si>
  <si>
    <t>Обратный клапан ПП D25</t>
  </si>
  <si>
    <t xml:space="preserve">          Коллектор</t>
  </si>
  <si>
    <r>
      <t xml:space="preserve">            Тройник с накидной гайкой</t>
    </r>
    <r>
      <rPr>
        <b/>
        <sz val="10"/>
        <color indexed="10"/>
        <rFont val="Arial"/>
        <family val="2"/>
        <charset val="204"/>
      </rPr>
      <t xml:space="preserve"> * под заказ</t>
    </r>
  </si>
  <si>
    <t>Заглушка для коллектора ПП D32</t>
  </si>
  <si>
    <t>Заглушка для коллектора ПП D40</t>
  </si>
  <si>
    <t>Муфта ПП переходная D40-32 ВН-НР</t>
  </si>
  <si>
    <t>Муфта ПП переходная D50-20 ВН-НР</t>
  </si>
  <si>
    <t>Муфта ПП переходная D63-40 ВН-НР</t>
  </si>
  <si>
    <t>Скоба короткая ПП D20</t>
  </si>
  <si>
    <t>Скоба короткая ПП D25</t>
  </si>
  <si>
    <t>Скоба короткая ПП D32</t>
  </si>
  <si>
    <t>Тройник ПП переходный D20х25х20</t>
  </si>
  <si>
    <t>Угольник комбинир. с крепл. ПП D25-3/4" ВР</t>
  </si>
  <si>
    <t>Угольник комбинир. с крепл. ПП D25-3/4" НР</t>
  </si>
  <si>
    <t>Компенсатор D20</t>
  </si>
  <si>
    <t>Компенсатор D25</t>
  </si>
  <si>
    <t>Крепеж ПП трубы D32 двойной</t>
  </si>
  <si>
    <t>Кронштейн для ПП коллектора D25/32</t>
  </si>
  <si>
    <t>Муфта комбинир. раз. ПП D20 ВР/ВР</t>
  </si>
  <si>
    <t>Муфта комбинир. раз. ПП D25 ВР/ВР</t>
  </si>
  <si>
    <t>Кран ПП D20 Blitz</t>
  </si>
  <si>
    <t>Кран ПП D25 Blitz</t>
  </si>
  <si>
    <t xml:space="preserve">         Компенсатор</t>
  </si>
  <si>
    <t xml:space="preserve">            Кран шаровый Blitz</t>
  </si>
  <si>
    <t>Муфта комбинир. раз. ПП D32-1/2"ВР</t>
  </si>
  <si>
    <t>Муфта комбинир. раз. ПП D32-1/2"НР</t>
  </si>
  <si>
    <t>Труба полипропиленовая STANDARD</t>
  </si>
  <si>
    <t>Труба РВК PROFI PPR PN10 SDR11 D20 2м</t>
  </si>
  <si>
    <t>Труба РВК PROFI PPR PN10 SDR11 D20 4м</t>
  </si>
  <si>
    <t>Труба РВК PROFI PPR PN10 SDR11 D25 2м</t>
  </si>
  <si>
    <t>Труба РВК PROFI PPR PN10 SDR11 D25 4м</t>
  </si>
  <si>
    <t>Труба РВК PROFI PPR PN10 SDR11 D32 2м</t>
  </si>
  <si>
    <t>Труба РВК PROFI PPR PN10 SDR11 D32 4м</t>
  </si>
  <si>
    <t>Труба РВК PROFI PPR PN10 SDR11 D40 2м</t>
  </si>
  <si>
    <t>Труба РВК PROFI PPR PN10 SDR11 D40 4м</t>
  </si>
  <si>
    <t>Труба РВК PROFI PPR PN10 SDR11 D50 4м</t>
  </si>
  <si>
    <t>Труба РВК PROFI PPR PN10 SDR11 D63 4м</t>
  </si>
  <si>
    <t>Труба РВК PROFI PPR PN10 SDR11 D75 4м</t>
  </si>
  <si>
    <t>Труба РВК PROFI PPR PN10 SDR11 D90 4м</t>
  </si>
  <si>
    <t>Труба РВК PROFI PPR PN10 SDR11 D110 4м</t>
  </si>
  <si>
    <t>Труба РВК PROFI PPR PN10 SDR11 D125 4м</t>
  </si>
  <si>
    <t>Труба РВК PROFI PPR PN20 SDR6 D16 2м</t>
  </si>
  <si>
    <t>Труба РВК PROFI PPR PN20 SDR6 D16 4м</t>
  </si>
  <si>
    <t>Труба РВК PROFI PPR PN20 SDR6 D20 2м</t>
  </si>
  <si>
    <t>Труба РВК PROFI PPR PN20 SDR6 D20 4м</t>
  </si>
  <si>
    <t>Труба РВК PROFI PPR PN20 SDR6 D25 2м</t>
  </si>
  <si>
    <t>Труба РВК PROFI PPR PN20 SDR6 D25 4м</t>
  </si>
  <si>
    <t>Труба РВК PROFI PPR PN20 SDR6 D32 2м</t>
  </si>
  <si>
    <t>Труба РВК PROFI PPR PN20 SDR6 D32 4м</t>
  </si>
  <si>
    <t>Труба РВК PROFI PPR PN20 SDR6 D40 2м</t>
  </si>
  <si>
    <t>Труба РВК PROFI PPR PN20 SDR6 D40 4м</t>
  </si>
  <si>
    <t>Труба РВК PROFI PPR PN20 SDR6 D50 4м</t>
  </si>
  <si>
    <t>Труба РВК PROFI PPR PN20 SDR6 D63 4м</t>
  </si>
  <si>
    <t>Труба РВК PROFI PPR PN20 SDR6 D75 4м</t>
  </si>
  <si>
    <t>Труба РВК PROFI PPR PN20 SDR6 D90 4м</t>
  </si>
  <si>
    <t>Труба РВК PROFI PPR PN20 SDR6 D110 4м</t>
  </si>
  <si>
    <t>Труба РВК PROFI PPR PN20 SDR6 D125 4м</t>
  </si>
  <si>
    <t xml:space="preserve"> Труба армированная алюминием SpeciAL</t>
  </si>
  <si>
    <t>Труба РВК PROFI PPR/Al/PPR PN25 SDR6 D20 2м</t>
  </si>
  <si>
    <t>Труба РВК PROFI PPR/Al/PPR PN25 SDR6 D20 4м</t>
  </si>
  <si>
    <t>Труба РВК PROFI PPR/Al/PPR PN25 SDR6 D25 2м</t>
  </si>
  <si>
    <t>Труба РВК PROFI PPR/Al/PPR PN25 SDR6 D25 4м</t>
  </si>
  <si>
    <t>Труба РВК PROFI PPR/Al/PPR PN25 SDR6 D32 2м</t>
  </si>
  <si>
    <t>Труба РВК PROFI PPR/Al/PPR PN25 SDR6 D32 4м</t>
  </si>
  <si>
    <t>Труба РВК PROFI PPR/Al/PPR PN25 SDR6 D40 2м</t>
  </si>
  <si>
    <t>Труба РВК PROFI PPR/Al/PPR PN25 SDR6 D40 4м</t>
  </si>
  <si>
    <t>Труба РВК PROFI PPR/Al/PPR PN25 SDR6 D50 4м</t>
  </si>
  <si>
    <t>Труба РВК PROFI PPR/Al/PPR PN25 SDR6 D63 4м</t>
  </si>
  <si>
    <t xml:space="preserve"> Труба армированная стекловолокном ORANGE</t>
  </si>
  <si>
    <t>Труба РВК PROFI PPR/GF/PPR PN25 SDR6 D20 2м</t>
  </si>
  <si>
    <t>Труба РВК PROFI PPR/GF/PPR PN25 SDR6 D20 4м</t>
  </si>
  <si>
    <t>Труба РВК PROFI PPR/GF/PPR PN25 SDR6 D25 2м</t>
  </si>
  <si>
    <t>Труба РВК PROFI PPR/GF/PPR PN25 SDR6 D25 4м</t>
  </si>
  <si>
    <t>Труба РВК PROFI PPR/GF/PPR PN25 SDR6 D32 2м</t>
  </si>
  <si>
    <t>Труба РВК PROFI PPR/GF/PPR PN25 SDR6 D32 4м</t>
  </si>
  <si>
    <t>Труба РВК PROFI PPR/GF/PPR PN25 SDR6 D40 2м</t>
  </si>
  <si>
    <t>Труба РВК PROFI PPR/GF/PPR PN25 SDR6 D40 4м</t>
  </si>
  <si>
    <t>Труба РВК PROFI PPR/GF/PPR PN25 SDR6 D50 4м</t>
  </si>
  <si>
    <t>Труба РВК PROFI PPR/GF/PPR PN25 SDR6 D63 4м</t>
  </si>
  <si>
    <t>Труба РВК PROFI PPR/GF/PPR PN25 SDR6 D75 4м</t>
  </si>
  <si>
    <t>Труба РВК PROFI PPR/GF/PPR PN25 SDR6 D90 4м</t>
  </si>
  <si>
    <t>Труба РВК PROFI PPR/GF/PPR PN25 SDR6 D110 4м</t>
  </si>
  <si>
    <t>Труба РВК PROFI PPR/GF/PPR PN25 SDR6 D125 4м</t>
  </si>
  <si>
    <t>Труба РВК PROFI PPR/GF/PPR PN20 SDR7,4 D20 2м</t>
  </si>
  <si>
    <t>Труба РВК PROFI PPR/GF/PPR PN20 SDR7,4 D20 4м</t>
  </si>
  <si>
    <t>Труба РВК PROFI PPR/GF/PPR PN20 SDR7,4 D25 2м</t>
  </si>
  <si>
    <t>Труба РВК PROFI PPR/GF/PPR PN20 SDR7,4 D25 4м</t>
  </si>
  <si>
    <t>Труба РВК PROFI PPR/GF/PPR PN20 SDR7,4 D32 2м</t>
  </si>
  <si>
    <t>Труба РВК PROFI PPR/GF/PPR PN20 SDR7,4 D32 4м</t>
  </si>
  <si>
    <t>Труба РВК PROFI PPR/GF/PPR PN20 SDR7,4 D40 2м</t>
  </si>
  <si>
    <t>Труба РВК PROFI PPR/GF/PPR PN20 SDR7,4 D40 4м</t>
  </si>
  <si>
    <t>Труба РВК PROFI PPR/GF/PPR PN20 SDR7,4 D50 4м</t>
  </si>
  <si>
    <t>Труба РВК PROFI PPR/GF/PPR PN20 SDR7,4 D63 4м</t>
  </si>
  <si>
    <t>Труба РВК PROFI PPR/GF/PPR PN20 SDR7,4 D75 4м</t>
  </si>
  <si>
    <t>Труба РВК PROFI PPR/GF/PPR PN20 SDR7,4 D90 4м</t>
  </si>
  <si>
    <t>Труба РВК PROFI PPR/GF/PPR PN20 SDR7,4 D110 4м</t>
  </si>
  <si>
    <t>Труба РВК PROFI PPR/GF/PPR PN20 SDR7,4 D125 4м</t>
  </si>
  <si>
    <t>Коллектор ПП D32-1/2 х3</t>
  </si>
  <si>
    <t>Коллектор ПП D32-1/2 х4</t>
  </si>
  <si>
    <t>Коллектор ПП D32-1/2 х5</t>
  </si>
  <si>
    <t>Труба ПЭ100 SDR-11 D20*2,0 ПНD 100м</t>
  </si>
  <si>
    <t>Труба ПЭ100 SDR-11 D20*2,0 ПНD 25м</t>
  </si>
  <si>
    <t>Труба ПЭ100 SDR-13,6 D25*2,0 ПНD 100м</t>
  </si>
  <si>
    <t>Труба ПЭ100 SDR-13,6 D25*2,0 ПНD 25м</t>
  </si>
  <si>
    <t>Труба ПЭ100 SDR-13,6 D32*2,4 ПНD 25м</t>
  </si>
  <si>
    <t>Труба ПЭ100 SDR-13,6 D32*2,4 ПНD 50м</t>
  </si>
  <si>
    <t xml:space="preserve">ООО «Пластик» (тм РВК) </t>
  </si>
  <si>
    <t>8 (800) 200 79 55</t>
  </si>
  <si>
    <t>8 (353) 264-79-55</t>
  </si>
  <si>
    <t>rvk@rvkinfo.com</t>
  </si>
  <si>
    <r>
      <t xml:space="preserve">Угольник с накидной гайкой  </t>
    </r>
    <r>
      <rPr>
        <b/>
        <sz val="10"/>
        <color indexed="10"/>
        <rFont val="Arial"/>
        <family val="2"/>
        <charset val="204"/>
      </rPr>
      <t>* под заказ</t>
    </r>
  </si>
  <si>
    <t>Муфта ПП переходная D25-20 ВН-НР</t>
  </si>
  <si>
    <t>Муфта ПП переходная D32-20 ВН-НР</t>
  </si>
  <si>
    <t>Муфта ПП переходная D32-25 ВН-НР</t>
  </si>
  <si>
    <t>Муфта ПП переходная D40-25 ВН-НР</t>
  </si>
  <si>
    <t>Муфта ПП переходная D50-25 ВН-НР</t>
  </si>
  <si>
    <t>Муфта ПП переходная D50-40 ВН-НР</t>
  </si>
  <si>
    <t>Муфта ПП переходная D63-32 ВН-НР</t>
  </si>
  <si>
    <t>Угольник комбинир. с крепл. ПП D25-1/2"НР</t>
  </si>
  <si>
    <t>Коллектор ПП D25х20 2 вых c кранами</t>
  </si>
  <si>
    <t>Коллектор ПП D25х20 3 вых c кранами</t>
  </si>
  <si>
    <t>Коллектор ПП D25х20 4 вых с кранами</t>
  </si>
  <si>
    <t>Коллектор ПП D32х2</t>
  </si>
  <si>
    <t>Коллектор ПП D32х20 4 вых с кранами</t>
  </si>
  <si>
    <t>Коллектор ПП D32х5</t>
  </si>
  <si>
    <t>Коллектор ПП D32х20 3 вых c кранами</t>
  </si>
  <si>
    <t>Коллектор ПП D40х2</t>
  </si>
  <si>
    <t>Коллектор ПП D40х3</t>
  </si>
  <si>
    <t>Коллектор ПП D40х4</t>
  </si>
  <si>
    <t>Коллектор ПП D40х5</t>
  </si>
  <si>
    <t>Заглушка для ПП коллектора D25</t>
  </si>
  <si>
    <t>Артикул</t>
  </si>
  <si>
    <t>031205</t>
  </si>
  <si>
    <t>031206</t>
  </si>
  <si>
    <t>010101</t>
  </si>
  <si>
    <t>010103</t>
  </si>
  <si>
    <t>010104</t>
  </si>
  <si>
    <t>010106</t>
  </si>
  <si>
    <t>010107</t>
  </si>
  <si>
    <t>010109</t>
  </si>
  <si>
    <t>010110</t>
  </si>
  <si>
    <t>010112</t>
  </si>
  <si>
    <t>010113</t>
  </si>
  <si>
    <t>010114</t>
  </si>
  <si>
    <t>010115</t>
  </si>
  <si>
    <t>010116</t>
  </si>
  <si>
    <t>010117</t>
  </si>
  <si>
    <t>010118</t>
  </si>
  <si>
    <t>010216</t>
  </si>
  <si>
    <t>010217</t>
  </si>
  <si>
    <t>010201</t>
  </si>
  <si>
    <t>010203</t>
  </si>
  <si>
    <t>010204</t>
  </si>
  <si>
    <t>010206</t>
  </si>
  <si>
    <t>010207</t>
  </si>
  <si>
    <t>010209</t>
  </si>
  <si>
    <t>010210</t>
  </si>
  <si>
    <t>010212</t>
  </si>
  <si>
    <t>010213</t>
  </si>
  <si>
    <t>010214</t>
  </si>
  <si>
    <t>010215</t>
  </si>
  <si>
    <t>010218</t>
  </si>
  <si>
    <t>010219</t>
  </si>
  <si>
    <t>010220</t>
  </si>
  <si>
    <t>010301</t>
  </si>
  <si>
    <t>010308</t>
  </si>
  <si>
    <t>010302</t>
  </si>
  <si>
    <t>010309</t>
  </si>
  <si>
    <t>010303</t>
  </si>
  <si>
    <t>010310</t>
  </si>
  <si>
    <t>010304</t>
  </si>
  <si>
    <t>010311</t>
  </si>
  <si>
    <t>010305</t>
  </si>
  <si>
    <t>010307</t>
  </si>
  <si>
    <t>031501</t>
  </si>
  <si>
    <t>031507</t>
  </si>
  <si>
    <t>031502</t>
  </si>
  <si>
    <t>031508</t>
  </si>
  <si>
    <t>031503</t>
  </si>
  <si>
    <t>031509</t>
  </si>
  <si>
    <t>031504</t>
  </si>
  <si>
    <t>031510</t>
  </si>
  <si>
    <t>031511</t>
  </si>
  <si>
    <t>031512</t>
  </si>
  <si>
    <t>031506</t>
  </si>
  <si>
    <t>010314</t>
  </si>
  <si>
    <t>010315</t>
  </si>
  <si>
    <t>032118</t>
  </si>
  <si>
    <t>010316</t>
  </si>
  <si>
    <t>010317</t>
  </si>
  <si>
    <t>010318</t>
  </si>
  <si>
    <t>010319</t>
  </si>
  <si>
    <t>010320</t>
  </si>
  <si>
    <t>010321</t>
  </si>
  <si>
    <t>010322</t>
  </si>
  <si>
    <t>010323</t>
  </si>
  <si>
    <t>010324</t>
  </si>
  <si>
    <t>010325</t>
  </si>
  <si>
    <t>010326</t>
  </si>
  <si>
    <t>010327</t>
  </si>
  <si>
    <t>010328</t>
  </si>
  <si>
    <t>010329</t>
  </si>
  <si>
    <t>060002</t>
  </si>
  <si>
    <t>060010</t>
  </si>
  <si>
    <t>060003</t>
  </si>
  <si>
    <t>060011</t>
  </si>
  <si>
    <t>060000</t>
  </si>
  <si>
    <t>060012</t>
  </si>
  <si>
    <t>060001</t>
  </si>
  <si>
    <t>060013</t>
  </si>
  <si>
    <t>300001</t>
  </si>
  <si>
    <t>300004</t>
  </si>
  <si>
    <t>300006</t>
  </si>
  <si>
    <t>300000</t>
  </si>
  <si>
    <t>300003</t>
  </si>
  <si>
    <t>300007</t>
  </si>
  <si>
    <t>030115</t>
  </si>
  <si>
    <t>030102</t>
  </si>
  <si>
    <t>030104</t>
  </si>
  <si>
    <t>030106</t>
  </si>
  <si>
    <t>030108</t>
  </si>
  <si>
    <t>030110</t>
  </si>
  <si>
    <t>030112</t>
  </si>
  <si>
    <t>032016</t>
  </si>
  <si>
    <t>030101</t>
  </si>
  <si>
    <t>030103</t>
  </si>
  <si>
    <t>030105</t>
  </si>
  <si>
    <t>030107</t>
  </si>
  <si>
    <t>030201</t>
  </si>
  <si>
    <t>030202</t>
  </si>
  <si>
    <t>030309</t>
  </si>
  <si>
    <t>030301</t>
  </si>
  <si>
    <t>030303</t>
  </si>
  <si>
    <t>030304</t>
  </si>
  <si>
    <t>030306</t>
  </si>
  <si>
    <t>030302</t>
  </si>
  <si>
    <t>030310</t>
  </si>
  <si>
    <t>032244</t>
  </si>
  <si>
    <t>030305</t>
  </si>
  <si>
    <t>031303</t>
  </si>
  <si>
    <t>031304</t>
  </si>
  <si>
    <t>031305</t>
  </si>
  <si>
    <t>304011</t>
  </si>
  <si>
    <t>304021</t>
  </si>
  <si>
    <t>304031</t>
  </si>
  <si>
    <t>030509</t>
  </si>
  <si>
    <t>030501</t>
  </si>
  <si>
    <t>030502</t>
  </si>
  <si>
    <t>030503</t>
  </si>
  <si>
    <t>030504</t>
  </si>
  <si>
    <t>030505</t>
  </si>
  <si>
    <t>030506</t>
  </si>
  <si>
    <t>030507</t>
  </si>
  <si>
    <t>030508</t>
  </si>
  <si>
    <t>030510</t>
  </si>
  <si>
    <t>030413</t>
  </si>
  <si>
    <t>030401</t>
  </si>
  <si>
    <t>030402</t>
  </si>
  <si>
    <t>030403</t>
  </si>
  <si>
    <t>030414</t>
  </si>
  <si>
    <t>030415</t>
  </si>
  <si>
    <t>030404</t>
  </si>
  <si>
    <t>030834</t>
  </si>
  <si>
    <t>030844</t>
  </si>
  <si>
    <t>030842</t>
  </si>
  <si>
    <t>030405</t>
  </si>
  <si>
    <t>030845</t>
  </si>
  <si>
    <t>030406</t>
  </si>
  <si>
    <t>030847</t>
  </si>
  <si>
    <t>030410</t>
  </si>
  <si>
    <t>030408</t>
  </si>
  <si>
    <t>030409</t>
  </si>
  <si>
    <t>030412</t>
  </si>
  <si>
    <t>030411</t>
  </si>
  <si>
    <t>030843</t>
  </si>
  <si>
    <t>030849</t>
  </si>
  <si>
    <t>030848</t>
  </si>
  <si>
    <t>032248</t>
  </si>
  <si>
    <t>032249</t>
  </si>
  <si>
    <t>032250</t>
  </si>
  <si>
    <t>032251</t>
  </si>
  <si>
    <t>032252</t>
  </si>
  <si>
    <t>032253</t>
  </si>
  <si>
    <t>032254</t>
  </si>
  <si>
    <t>032255</t>
  </si>
  <si>
    <t>032256</t>
  </si>
  <si>
    <t>032257</t>
  </si>
  <si>
    <t>030601</t>
  </si>
  <si>
    <t>030602</t>
  </si>
  <si>
    <t>030603</t>
  </si>
  <si>
    <t>030604</t>
  </si>
  <si>
    <t>030605</t>
  </si>
  <si>
    <t>030606</t>
  </si>
  <si>
    <t>030607</t>
  </si>
  <si>
    <t>030608</t>
  </si>
  <si>
    <t>030609</t>
  </si>
  <si>
    <t>070000</t>
  </si>
  <si>
    <t>070001</t>
  </si>
  <si>
    <t>070002</t>
  </si>
  <si>
    <t>070003</t>
  </si>
  <si>
    <t>030704</t>
  </si>
  <si>
    <t>030705</t>
  </si>
  <si>
    <t>030706</t>
  </si>
  <si>
    <t>030707</t>
  </si>
  <si>
    <t>030708</t>
  </si>
  <si>
    <t>030709</t>
  </si>
  <si>
    <t>030710</t>
  </si>
  <si>
    <t>030711</t>
  </si>
  <si>
    <t>030712</t>
  </si>
  <si>
    <t>032117</t>
  </si>
  <si>
    <t>030701</t>
  </si>
  <si>
    <t>030702</t>
  </si>
  <si>
    <t>030703</t>
  </si>
  <si>
    <t>070004</t>
  </si>
  <si>
    <t>031201</t>
  </si>
  <si>
    <t>031202</t>
  </si>
  <si>
    <t>030713</t>
  </si>
  <si>
    <t>070009</t>
  </si>
  <si>
    <t>032259</t>
  </si>
  <si>
    <t>032260</t>
  </si>
  <si>
    <t>070008</t>
  </si>
  <si>
    <t>032240</t>
  </si>
  <si>
    <t>032241</t>
  </si>
  <si>
    <t>030908</t>
  </si>
  <si>
    <t>030901</t>
  </si>
  <si>
    <t>030902</t>
  </si>
  <si>
    <t>030903</t>
  </si>
  <si>
    <t>030904</t>
  </si>
  <si>
    <t>030905</t>
  </si>
  <si>
    <t>030906</t>
  </si>
  <si>
    <t>030907</t>
  </si>
  <si>
    <t>030909</t>
  </si>
  <si>
    <t>030910</t>
  </si>
  <si>
    <t>030821</t>
  </si>
  <si>
    <t>032263</t>
  </si>
  <si>
    <t>030824</t>
  </si>
  <si>
    <t>030801</t>
  </si>
  <si>
    <t>030802</t>
  </si>
  <si>
    <t>030803</t>
  </si>
  <si>
    <t>030804</t>
  </si>
  <si>
    <t>030805</t>
  </si>
  <si>
    <t>030806</t>
  </si>
  <si>
    <t>030807</t>
  </si>
  <si>
    <t>030808</t>
  </si>
  <si>
    <t>030809</t>
  </si>
  <si>
    <t>030836</t>
  </si>
  <si>
    <t>030820</t>
  </si>
  <si>
    <t>030810</t>
  </si>
  <si>
    <t>030811</t>
  </si>
  <si>
    <t>032015</t>
  </si>
  <si>
    <t>030817</t>
  </si>
  <si>
    <t>030812</t>
  </si>
  <si>
    <t>030813</t>
  </si>
  <si>
    <t>030818</t>
  </si>
  <si>
    <t>030819</t>
  </si>
  <si>
    <t>030814</t>
  </si>
  <si>
    <t>030815</t>
  </si>
  <si>
    <t>030816</t>
  </si>
  <si>
    <t>030839</t>
  </si>
  <si>
    <t>030822</t>
  </si>
  <si>
    <t>030846</t>
  </si>
  <si>
    <t>030914</t>
  </si>
  <si>
    <t>030911</t>
  </si>
  <si>
    <t>030913</t>
  </si>
  <si>
    <t>030840</t>
  </si>
  <si>
    <t>031001</t>
  </si>
  <si>
    <t>031002</t>
  </si>
  <si>
    <t>031003</t>
  </si>
  <si>
    <t>031004</t>
  </si>
  <si>
    <t>030837</t>
  </si>
  <si>
    <t>030835</t>
  </si>
  <si>
    <t>031113</t>
  </si>
  <si>
    <t>031101</t>
  </si>
  <si>
    <t>031102</t>
  </si>
  <si>
    <t>031103</t>
  </si>
  <si>
    <t>031104</t>
  </si>
  <si>
    <t>031115</t>
  </si>
  <si>
    <t>031111</t>
  </si>
  <si>
    <t>031112</t>
  </si>
  <si>
    <t>031114</t>
  </si>
  <si>
    <t>031110</t>
  </si>
  <si>
    <t>020415</t>
  </si>
  <si>
    <t>020416</t>
  </si>
  <si>
    <t>020401</t>
  </si>
  <si>
    <t>020402</t>
  </si>
  <si>
    <t>020403</t>
  </si>
  <si>
    <t>020404</t>
  </si>
  <si>
    <t>020405</t>
  </si>
  <si>
    <t>020406</t>
  </si>
  <si>
    <t>020407</t>
  </si>
  <si>
    <t>020408</t>
  </si>
  <si>
    <t>020409</t>
  </si>
  <si>
    <t>020410</t>
  </si>
  <si>
    <t>020411</t>
  </si>
  <si>
    <t>020412</t>
  </si>
  <si>
    <t>020413</t>
  </si>
  <si>
    <t>020414</t>
  </si>
  <si>
    <t>020581</t>
  </si>
  <si>
    <t>020580</t>
  </si>
  <si>
    <t>020561</t>
  </si>
  <si>
    <t>020562</t>
  </si>
  <si>
    <t>020563</t>
  </si>
  <si>
    <t>020564</t>
  </si>
  <si>
    <t>020565</t>
  </si>
  <si>
    <t>020566</t>
  </si>
  <si>
    <t>020567</t>
  </si>
  <si>
    <t>020568</t>
  </si>
  <si>
    <t>020569</t>
  </si>
  <si>
    <t>020570</t>
  </si>
  <si>
    <t>020573</t>
  </si>
  <si>
    <t>020576</t>
  </si>
  <si>
    <t>020571</t>
  </si>
  <si>
    <t>020572</t>
  </si>
  <si>
    <t>020574</t>
  </si>
  <si>
    <t>020575</t>
  </si>
  <si>
    <t>020582</t>
  </si>
  <si>
    <t>020577</t>
  </si>
  <si>
    <t>020552</t>
  </si>
  <si>
    <t>020553</t>
  </si>
  <si>
    <t>020578</t>
  </si>
  <si>
    <t>020579</t>
  </si>
  <si>
    <t>020501</t>
  </si>
  <si>
    <t>020503</t>
  </si>
  <si>
    <t>020505</t>
  </si>
  <si>
    <t>020507</t>
  </si>
  <si>
    <t>020509</t>
  </si>
  <si>
    <t>020511</t>
  </si>
  <si>
    <t>020513</t>
  </si>
  <si>
    <t>020515</t>
  </si>
  <si>
    <t>020517</t>
  </si>
  <si>
    <t>020519</t>
  </si>
  <si>
    <t>020521</t>
  </si>
  <si>
    <t>020523</t>
  </si>
  <si>
    <t>020527</t>
  </si>
  <si>
    <t>020529</t>
  </si>
  <si>
    <t>020531</t>
  </si>
  <si>
    <t>020533</t>
  </si>
  <si>
    <t>020535</t>
  </si>
  <si>
    <t>020536</t>
  </si>
  <si>
    <t>020537</t>
  </si>
  <si>
    <t>020539</t>
  </si>
  <si>
    <t>020541</t>
  </si>
  <si>
    <t>020543</t>
  </si>
  <si>
    <t>020545</t>
  </si>
  <si>
    <t>020547</t>
  </si>
  <si>
    <t>020550</t>
  </si>
  <si>
    <t>020551</t>
  </si>
  <si>
    <t>020554</t>
  </si>
  <si>
    <t>020555</t>
  </si>
  <si>
    <t>020556</t>
  </si>
  <si>
    <t>020557</t>
  </si>
  <si>
    <t>050107</t>
  </si>
  <si>
    <t>050108</t>
  </si>
  <si>
    <t>050101</t>
  </si>
  <si>
    <t>050102</t>
  </si>
  <si>
    <t>050103</t>
  </si>
  <si>
    <t>050104</t>
  </si>
  <si>
    <t>050105</t>
  </si>
  <si>
    <t>050106</t>
  </si>
  <si>
    <t>020801</t>
  </si>
  <si>
    <t>020802</t>
  </si>
  <si>
    <t>020803</t>
  </si>
  <si>
    <t>020804</t>
  </si>
  <si>
    <t>020805</t>
  </si>
  <si>
    <t>020806</t>
  </si>
  <si>
    <t>020807</t>
  </si>
  <si>
    <t>020808</t>
  </si>
  <si>
    <t>070006</t>
  </si>
  <si>
    <t>030838</t>
  </si>
  <si>
    <t>030841</t>
  </si>
  <si>
    <t>020810</t>
  </si>
  <si>
    <t>070010</t>
  </si>
  <si>
    <t>070011</t>
  </si>
  <si>
    <t>021001</t>
  </si>
  <si>
    <t>021002</t>
  </si>
  <si>
    <t>021003</t>
  </si>
  <si>
    <t>021004</t>
  </si>
  <si>
    <t>021005</t>
  </si>
  <si>
    <t>021006</t>
  </si>
  <si>
    <t>021007</t>
  </si>
  <si>
    <t>021008</t>
  </si>
  <si>
    <t>070015</t>
  </si>
  <si>
    <t>070016</t>
  </si>
  <si>
    <t>070012</t>
  </si>
  <si>
    <t>070013</t>
  </si>
  <si>
    <t>021011</t>
  </si>
  <si>
    <t>021012</t>
  </si>
  <si>
    <t>021009</t>
  </si>
  <si>
    <t>021010</t>
  </si>
  <si>
    <t>070014</t>
  </si>
  <si>
    <t>032264</t>
  </si>
  <si>
    <t>032265</t>
  </si>
  <si>
    <t>032266</t>
  </si>
  <si>
    <t>020104</t>
  </si>
  <si>
    <t>020101</t>
  </si>
  <si>
    <t>020102</t>
  </si>
  <si>
    <t>020103</t>
  </si>
  <si>
    <t>020610</t>
  </si>
  <si>
    <t>020601</t>
  </si>
  <si>
    <t>020611</t>
  </si>
  <si>
    <t>020602</t>
  </si>
  <si>
    <t>020603</t>
  </si>
  <si>
    <t>020604</t>
  </si>
  <si>
    <t>020605</t>
  </si>
  <si>
    <t>020606</t>
  </si>
  <si>
    <t>020607</t>
  </si>
  <si>
    <t>020608</t>
  </si>
  <si>
    <t>020609</t>
  </si>
  <si>
    <t>020912</t>
  </si>
  <si>
    <t>020914</t>
  </si>
  <si>
    <t>020901</t>
  </si>
  <si>
    <t>020902</t>
  </si>
  <si>
    <t>020903</t>
  </si>
  <si>
    <t>020904</t>
  </si>
  <si>
    <t>020905</t>
  </si>
  <si>
    <t>020906</t>
  </si>
  <si>
    <t>020907</t>
  </si>
  <si>
    <t>020908</t>
  </si>
  <si>
    <t>020909</t>
  </si>
  <si>
    <t>020910</t>
  </si>
  <si>
    <t>020911</t>
  </si>
  <si>
    <t>021104</t>
  </si>
  <si>
    <t>021103</t>
  </si>
  <si>
    <t>021101</t>
  </si>
  <si>
    <t>031106</t>
  </si>
  <si>
    <t>032008</t>
  </si>
  <si>
    <t>032009</t>
  </si>
  <si>
    <t>032010</t>
  </si>
  <si>
    <t>032011</t>
  </si>
  <si>
    <t>032012</t>
  </si>
  <si>
    <t>032013</t>
  </si>
  <si>
    <t>032014</t>
  </si>
  <si>
    <t>020701</t>
  </si>
  <si>
    <t>020702</t>
  </si>
  <si>
    <t>032246</t>
  </si>
  <si>
    <t>032247</t>
  </si>
  <si>
    <t>032274</t>
  </si>
  <si>
    <t>031230</t>
  </si>
  <si>
    <t>304033</t>
  </si>
  <si>
    <t>304032</t>
  </si>
  <si>
    <t>030833</t>
  </si>
  <si>
    <t>030832</t>
  </si>
  <si>
    <t>032005</t>
  </si>
  <si>
    <t>032006</t>
  </si>
  <si>
    <t>021301</t>
  </si>
  <si>
    <t>021302</t>
  </si>
  <si>
    <t>031231</t>
  </si>
  <si>
    <t>032007</t>
  </si>
  <si>
    <t>020201</t>
  </si>
  <si>
    <t>020202</t>
  </si>
  <si>
    <t>020203</t>
  </si>
  <si>
    <t>020204</t>
  </si>
  <si>
    <t>020301</t>
  </si>
  <si>
    <t>020302</t>
  </si>
  <si>
    <t>020303</t>
  </si>
  <si>
    <t>020304</t>
  </si>
  <si>
    <t>030831</t>
  </si>
  <si>
    <t>030830</t>
  </si>
  <si>
    <t>070005</t>
  </si>
  <si>
    <t>032242</t>
  </si>
  <si>
    <t>032243</t>
  </si>
  <si>
    <t>020305</t>
  </si>
  <si>
    <t>020307</t>
  </si>
  <si>
    <t>020308</t>
  </si>
  <si>
    <t>020306</t>
  </si>
  <si>
    <t>021201</t>
  </si>
  <si>
    <t>021202</t>
  </si>
  <si>
    <t>021203</t>
  </si>
  <si>
    <t>021204</t>
  </si>
  <si>
    <t>032001</t>
  </si>
  <si>
    <t>032002</t>
  </si>
  <si>
    <t>032235</t>
  </si>
  <si>
    <t>032236</t>
  </si>
  <si>
    <t>032237</t>
  </si>
  <si>
    <t>031204</t>
  </si>
  <si>
    <t>031207</t>
  </si>
  <si>
    <t>032682</t>
  </si>
  <si>
    <t>032683</t>
  </si>
  <si>
    <t>031208</t>
  </si>
  <si>
    <t>031209</t>
  </si>
  <si>
    <t>031210</t>
  </si>
  <si>
    <t>031211</t>
  </si>
  <si>
    <t>032233</t>
  </si>
  <si>
    <t>031212</t>
  </si>
  <si>
    <t>031213</t>
  </si>
  <si>
    <t>032245</t>
  </si>
  <si>
    <t>040306</t>
  </si>
  <si>
    <t>040304</t>
  </si>
  <si>
    <t>040307</t>
  </si>
  <si>
    <t>040305</t>
  </si>
  <si>
    <t>040310</t>
  </si>
  <si>
    <t>040309</t>
  </si>
  <si>
    <t>040308</t>
  </si>
  <si>
    <t>040325</t>
  </si>
  <si>
    <t>040311</t>
  </si>
  <si>
    <t>040312</t>
  </si>
  <si>
    <t>040313</t>
  </si>
  <si>
    <t>040314</t>
  </si>
  <si>
    <t>040315</t>
  </si>
  <si>
    <t>040316</t>
  </si>
  <si>
    <t>040317</t>
  </si>
  <si>
    <t>040318</t>
  </si>
  <si>
    <t>040319</t>
  </si>
  <si>
    <t>040320</t>
  </si>
  <si>
    <t>032113</t>
  </si>
  <si>
    <t>032114</t>
  </si>
  <si>
    <t>032027</t>
  </si>
  <si>
    <t>032028</t>
  </si>
  <si>
    <t>032029</t>
  </si>
  <si>
    <t>032030</t>
  </si>
  <si>
    <t>040321</t>
  </si>
  <si>
    <t>040322</t>
  </si>
  <si>
    <t>032031</t>
  </si>
  <si>
    <t>032032</t>
  </si>
  <si>
    <t>040329</t>
  </si>
  <si>
    <t>040328</t>
  </si>
  <si>
    <t>032033</t>
  </si>
  <si>
    <t>040327</t>
  </si>
  <si>
    <t>040326</t>
  </si>
  <si>
    <t>Угольник ПП с накидной гайкой D20-1/2"</t>
  </si>
  <si>
    <t>Угольник ПП с накидной гайкой D25-3/4"</t>
  </si>
  <si>
    <t>032269</t>
  </si>
  <si>
    <t>021102</t>
  </si>
  <si>
    <t>032270</t>
  </si>
  <si>
    <t>Толщина стенки труб</t>
  </si>
  <si>
    <t>1.9</t>
  </si>
  <si>
    <t>2.3</t>
  </si>
  <si>
    <t>2.9</t>
  </si>
  <si>
    <t>3.7</t>
  </si>
  <si>
    <t>4.6</t>
  </si>
  <si>
    <t>5.8</t>
  </si>
  <si>
    <t>6.8</t>
  </si>
  <si>
    <t>8.2</t>
  </si>
  <si>
    <t>10</t>
  </si>
  <si>
    <t>11.4</t>
  </si>
  <si>
    <t>2.7</t>
  </si>
  <si>
    <t>3.4</t>
  </si>
  <si>
    <t>4.2</t>
  </si>
  <si>
    <t>5.4</t>
  </si>
  <si>
    <t>6.7</t>
  </si>
  <si>
    <t>8.3</t>
  </si>
  <si>
    <t>10.5</t>
  </si>
  <si>
    <t>12.5</t>
  </si>
  <si>
    <t>15</t>
  </si>
  <si>
    <t>18.3</t>
  </si>
  <si>
    <t>20.8</t>
  </si>
  <si>
    <t>2.8</t>
  </si>
  <si>
    <t>3.5</t>
  </si>
  <si>
    <t>4.4</t>
  </si>
  <si>
    <t>5.5</t>
  </si>
  <si>
    <t>6.9</t>
  </si>
  <si>
    <t>8.6</t>
  </si>
  <si>
    <t>10.3</t>
  </si>
  <si>
    <t>12.3</t>
  </si>
  <si>
    <t>15.1</t>
  </si>
  <si>
    <t>17.1</t>
  </si>
  <si>
    <t>2.4</t>
  </si>
  <si>
    <t>Вес, кг/шт.</t>
  </si>
  <si>
    <t>Насадки для вварного седла  SWH 90-40</t>
  </si>
  <si>
    <t>Кол-во,</t>
  </si>
  <si>
    <t>шт. в уп.</t>
  </si>
  <si>
    <t>Цена, руб. / шт. с НДС</t>
  </si>
  <si>
    <t>040324</t>
  </si>
  <si>
    <t>Насадки для вварного седла  SWН-40-25</t>
  </si>
  <si>
    <t>040323</t>
  </si>
  <si>
    <t>Насадки для вварного седла  SWН-50-25</t>
  </si>
  <si>
    <t xml:space="preserve">ООО «Брасско» (тм Брасско) </t>
  </si>
  <si>
    <t>8 (800) 100-11-17</t>
  </si>
  <si>
    <t>office@brassco.ru</t>
  </si>
  <si>
    <t>https://brassco.ru/</t>
  </si>
  <si>
    <t xml:space="preserve">                     ПРАЙС-ЛИСТ НА ЛАТУННЫЕ ФИТИНГИ</t>
  </si>
  <si>
    <t>Цена, руб. за шт. с НДС, БАЗА</t>
  </si>
  <si>
    <t>Ниппель</t>
  </si>
  <si>
    <t>034207</t>
  </si>
  <si>
    <t>НИППЕЛЬ G1/2" Standart</t>
  </si>
  <si>
    <t>034208</t>
  </si>
  <si>
    <t>НИППЕЛЬ G3/4" Standart</t>
  </si>
  <si>
    <t>034209</t>
  </si>
  <si>
    <t>НИППЕЛЬ G1" Standart</t>
  </si>
  <si>
    <t>034210</t>
  </si>
  <si>
    <t>НИППЕЛЬ G1 1/4" Standart</t>
  </si>
  <si>
    <t>Ниппель редукционый</t>
  </si>
  <si>
    <t>034211</t>
  </si>
  <si>
    <t>НИППЕЛЬ РЕДУКЦИОННЫЙ G1/2" х G3/8" Standart</t>
  </si>
  <si>
    <t>034212</t>
  </si>
  <si>
    <t>НИППЕЛЬ РЕДУКЦИОННЫЙ G3/4" х G1/2" Standart</t>
  </si>
  <si>
    <t>034213</t>
  </si>
  <si>
    <t>НИППЕЛЬ РЕДУКЦИОННЫЙ G1" х G1/2" Standart</t>
  </si>
  <si>
    <t>034214</t>
  </si>
  <si>
    <t>НИППЕЛЬ РЕДУКЦИОННЫЙ G1" х G3/4" Standart</t>
  </si>
  <si>
    <t>034215</t>
  </si>
  <si>
    <t>НИППЕЛЬ РЕДУКЦИОННЫЙ G1 1/4" х G1" Standart</t>
  </si>
  <si>
    <t>Переходник</t>
  </si>
  <si>
    <t>034217</t>
  </si>
  <si>
    <t>ПЕРЕХОДНИК G1/2" x G3/4" Standart</t>
  </si>
  <si>
    <t>034218</t>
  </si>
  <si>
    <t>ПЕРЕХОДНИК G3/4" х G1" Standart</t>
  </si>
  <si>
    <t>Заглушка</t>
  </si>
  <si>
    <t>034219</t>
  </si>
  <si>
    <t>ЗАГЛУШКА G1/2" ВР Standart</t>
  </si>
  <si>
    <t>034220</t>
  </si>
  <si>
    <t>ЗАГЛУШКА G3/4" ВР Standart</t>
  </si>
  <si>
    <t>034221</t>
  </si>
  <si>
    <t>ЗАГЛУШКА G1" ВР Standart</t>
  </si>
  <si>
    <t>034222</t>
  </si>
  <si>
    <t>ЗАГЛУШКА G1/2" НР Standart</t>
  </si>
  <si>
    <t>034223</t>
  </si>
  <si>
    <t>ЗАГЛУШКА G3/4" НР Standart</t>
  </si>
  <si>
    <t>034224</t>
  </si>
  <si>
    <t>ЗАГЛУШКА G1" НР Standart</t>
  </si>
  <si>
    <t>Футорка</t>
  </si>
  <si>
    <t>034225</t>
  </si>
  <si>
    <t>ФУТОРКА G1/2" х G1/4" Standart</t>
  </si>
  <si>
    <t>034226</t>
  </si>
  <si>
    <t>ФУТОРКА G1/2" х G3/8" Standart</t>
  </si>
  <si>
    <t>034227</t>
  </si>
  <si>
    <t>ФУТОРКА G3/4" х G1/2" Standart</t>
  </si>
  <si>
    <t>034228</t>
  </si>
  <si>
    <t>ФУТОРКА G1" х G1/2" Standart</t>
  </si>
  <si>
    <t>034229</t>
  </si>
  <si>
    <t>ФУТОРКА G1" х G3/4" Standart</t>
  </si>
  <si>
    <t>034230</t>
  </si>
  <si>
    <t>ФУТОРКА G1 1/4" х G1" Standart</t>
  </si>
  <si>
    <t>18_08_2022</t>
  </si>
  <si>
    <t>Оренбург, Шарлыкское шоссе, 5,  офис ООО "Пластик" (тм РВК)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</si>
</sst>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42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u/>
      <sz val="10"/>
      <color indexed="12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indexed="9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sz val="11"/>
      <color indexed="9"/>
      <name val="Arial"/>
      <family val="2"/>
      <charset val="204"/>
    </font>
    <font>
      <u/>
      <sz val="8"/>
      <color indexed="12"/>
      <name val="Arial Cyr"/>
      <charset val="204"/>
    </font>
    <font>
      <u/>
      <sz val="10"/>
      <color indexed="12"/>
      <name val="Arial Unicode MS"/>
      <family val="2"/>
      <charset val="204"/>
    </font>
    <font>
      <sz val="10"/>
      <name val="Arial Unicode MS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0"/>
      <color indexed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rgb="FFC00000"/>
      <name val="Arial Unicode MS"/>
      <family val="2"/>
      <charset val="204"/>
    </font>
    <font>
      <b/>
      <sz val="8"/>
      <color rgb="FF0066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0"/>
      <name val="Arial"/>
      <family val="2"/>
      <charset val="204"/>
    </font>
    <font>
      <b/>
      <sz val="10"/>
      <color rgb="FFFFFFFF"/>
      <name val="Arial"/>
      <family val="2"/>
      <charset val="204"/>
    </font>
    <font>
      <sz val="10"/>
      <color theme="1"/>
      <name val="Arial"/>
      <family val="2"/>
      <charset val="204"/>
    </font>
    <font>
      <u/>
      <sz val="10"/>
      <name val="Arial"/>
      <family val="2"/>
      <charset val="204"/>
    </font>
    <font>
      <sz val="11"/>
      <color rgb="FF000000"/>
      <name val="Calibri"/>
      <family val="2"/>
      <charset val="1"/>
    </font>
    <font>
      <sz val="8"/>
      <name val="Arial"/>
      <family val="2"/>
      <charset val="1"/>
    </font>
    <font>
      <sz val="8"/>
      <name val="Arial"/>
      <family val="2"/>
    </font>
    <font>
      <sz val="11"/>
      <name val="Calibri"/>
      <family val="2"/>
      <charset val="204"/>
      <scheme val="minor"/>
    </font>
    <font>
      <b/>
      <sz val="14"/>
      <color rgb="FF006600"/>
      <name val="Arial"/>
      <family val="2"/>
      <charset val="204"/>
    </font>
    <font>
      <b/>
      <u/>
      <sz val="14"/>
      <color indexed="12"/>
      <name val="Arial Cyr"/>
      <charset val="204"/>
    </font>
    <font>
      <b/>
      <sz val="11"/>
      <name val="Arial"/>
      <family val="2"/>
      <charset val="204"/>
    </font>
    <font>
      <b/>
      <sz val="14"/>
      <color indexed="9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2"/>
      <color indexed="9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602B"/>
        <bgColor indexed="64"/>
      </patternFill>
    </fill>
    <fill>
      <patternFill patternType="solid">
        <fgColor rgb="FF00823B"/>
        <bgColor indexed="64"/>
      </patternFill>
    </fill>
    <fill>
      <patternFill patternType="solid">
        <fgColor rgb="FF007434"/>
        <bgColor indexed="64"/>
      </patternFill>
    </fill>
    <fill>
      <patternFill patternType="solid">
        <fgColor theme="0"/>
        <bgColor rgb="FFF5F2DD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7" fillId="0" borderId="0"/>
    <xf numFmtId="0" fontId="17" fillId="0" borderId="0"/>
    <xf numFmtId="0" fontId="2" fillId="0" borderId="0"/>
    <xf numFmtId="0" fontId="2" fillId="0" borderId="0"/>
    <xf numFmtId="0" fontId="6" fillId="0" borderId="0"/>
    <xf numFmtId="0" fontId="1" fillId="0" borderId="0"/>
    <xf numFmtId="0" fontId="1" fillId="0" borderId="0"/>
    <xf numFmtId="0" fontId="26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9" fontId="2" fillId="0" borderId="0" applyFont="0" applyFill="0" applyBorder="0" applyAlignment="0" applyProtection="0"/>
  </cellStyleXfs>
  <cellXfs count="217">
    <xf numFmtId="0" fontId="0" fillId="0" borderId="0" xfId="0"/>
    <xf numFmtId="14" fontId="18" fillId="3" borderId="0" xfId="0" applyNumberFormat="1" applyFont="1" applyFill="1" applyBorder="1" applyAlignment="1">
      <alignment horizontal="center" vertical="center"/>
    </xf>
    <xf numFmtId="4" fontId="6" fillId="2" borderId="0" xfId="0" applyNumberFormat="1" applyFont="1" applyFill="1" applyBorder="1"/>
    <xf numFmtId="4" fontId="4" fillId="3" borderId="0" xfId="0" applyNumberFormat="1" applyFont="1" applyFill="1" applyBorder="1"/>
    <xf numFmtId="4" fontId="6" fillId="2" borderId="0" xfId="0" applyNumberFormat="1" applyFont="1" applyFill="1"/>
    <xf numFmtId="4" fontId="6" fillId="2" borderId="0" xfId="0" applyNumberFormat="1" applyFont="1" applyFill="1" applyAlignment="1"/>
    <xf numFmtId="4" fontId="6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vertical="center"/>
    </xf>
    <xf numFmtId="4" fontId="6" fillId="3" borderId="0" xfId="0" applyNumberFormat="1" applyFont="1" applyFill="1" applyAlignment="1">
      <alignment vertical="center"/>
    </xf>
    <xf numFmtId="4" fontId="6" fillId="3" borderId="0" xfId="0" applyNumberFormat="1" applyFont="1" applyFill="1" applyAlignment="1">
      <alignment vertical="center" wrapText="1"/>
    </xf>
    <xf numFmtId="4" fontId="6" fillId="2" borderId="0" xfId="0" applyNumberFormat="1" applyFont="1" applyFill="1" applyAlignment="1">
      <alignment wrapText="1"/>
    </xf>
    <xf numFmtId="4" fontId="6" fillId="3" borderId="0" xfId="0" applyNumberFormat="1" applyFont="1" applyFill="1" applyAlignment="1">
      <alignment wrapText="1"/>
    </xf>
    <xf numFmtId="4" fontId="6" fillId="3" borderId="0" xfId="0" applyNumberFormat="1" applyFont="1" applyFill="1" applyBorder="1" applyAlignment="1">
      <alignment wrapText="1"/>
    </xf>
    <xf numFmtId="4" fontId="19" fillId="2" borderId="2" xfId="0" applyNumberFormat="1" applyFont="1" applyFill="1" applyBorder="1" applyAlignment="1">
      <alignment horizontal="left"/>
    </xf>
    <xf numFmtId="4" fontId="12" fillId="2" borderId="0" xfId="1" applyNumberFormat="1" applyFont="1" applyFill="1" applyBorder="1" applyAlignment="1" applyProtection="1">
      <alignment horizontal="left"/>
    </xf>
    <xf numFmtId="4" fontId="6" fillId="2" borderId="0" xfId="0" applyNumberFormat="1" applyFont="1" applyFill="1" applyBorder="1" applyAlignment="1"/>
    <xf numFmtId="4" fontId="13" fillId="2" borderId="2" xfId="0" applyNumberFormat="1" applyFont="1" applyFill="1" applyBorder="1" applyAlignment="1">
      <alignment horizontal="left" vertical="center"/>
    </xf>
    <xf numFmtId="4" fontId="12" fillId="2" borderId="0" xfId="1" applyNumberFormat="1" applyFont="1" applyFill="1" applyBorder="1" applyAlignment="1" applyProtection="1">
      <alignment horizontal="left" vertical="center"/>
    </xf>
    <xf numFmtId="4" fontId="13" fillId="2" borderId="0" xfId="0" applyNumberFormat="1" applyFont="1" applyFill="1" applyBorder="1" applyAlignment="1">
      <alignment horizontal="left" vertical="center"/>
    </xf>
    <xf numFmtId="4" fontId="12" fillId="2" borderId="2" xfId="1" applyNumberFormat="1" applyFont="1" applyFill="1" applyBorder="1" applyAlignment="1" applyProtection="1">
      <alignment vertical="center"/>
    </xf>
    <xf numFmtId="4" fontId="4" fillId="2" borderId="0" xfId="0" applyNumberFormat="1" applyFont="1" applyFill="1" applyBorder="1" applyAlignment="1">
      <alignment horizontal="left"/>
    </xf>
    <xf numFmtId="3" fontId="6" fillId="3" borderId="0" xfId="0" applyNumberFormat="1" applyFont="1" applyFill="1" applyAlignment="1">
      <alignment vertical="center"/>
    </xf>
    <xf numFmtId="4" fontId="4" fillId="3" borderId="0" xfId="0" applyNumberFormat="1" applyFont="1" applyFill="1" applyBorder="1" applyAlignment="1">
      <alignment horizontal="center"/>
    </xf>
    <xf numFmtId="4" fontId="20" fillId="3" borderId="0" xfId="0" applyNumberFormat="1" applyFont="1" applyFill="1" applyBorder="1" applyAlignment="1">
      <alignment horizontal="left" vertical="center" wrapText="1"/>
    </xf>
    <xf numFmtId="4" fontId="6" fillId="3" borderId="1" xfId="0" applyNumberFormat="1" applyFont="1" applyFill="1" applyBorder="1" applyAlignment="1">
      <alignment horizontal="left" vertical="center" wrapText="1" indent="4"/>
    </xf>
    <xf numFmtId="4" fontId="6" fillId="0" borderId="1" xfId="0" applyNumberFormat="1" applyFont="1" applyFill="1" applyBorder="1" applyAlignment="1">
      <alignment horizontal="left" vertical="center" wrapText="1" indent="4"/>
    </xf>
    <xf numFmtId="4" fontId="21" fillId="0" borderId="1" xfId="0" applyNumberFormat="1" applyFont="1" applyBorder="1" applyAlignment="1">
      <alignment horizontal="left" vertical="center" wrapText="1" indent="4"/>
    </xf>
    <xf numFmtId="4" fontId="20" fillId="3" borderId="0" xfId="0" applyNumberFormat="1" applyFont="1" applyFill="1" applyBorder="1" applyAlignment="1">
      <alignment horizontal="left" vertical="center"/>
    </xf>
    <xf numFmtId="4" fontId="4" fillId="3" borderId="0" xfId="0" applyNumberFormat="1" applyFont="1" applyFill="1" applyBorder="1" applyAlignment="1">
      <alignment horizontal="left" vertical="center"/>
    </xf>
    <xf numFmtId="4" fontId="11" fillId="3" borderId="0" xfId="1" applyNumberFormat="1" applyFont="1" applyFill="1" applyBorder="1" applyAlignment="1" applyProtection="1">
      <alignment horizontal="left" vertical="center"/>
    </xf>
    <xf numFmtId="4" fontId="11" fillId="3" borderId="0" xfId="1" applyNumberFormat="1" applyFont="1" applyFill="1" applyBorder="1" applyAlignment="1" applyProtection="1">
      <alignment horizontal="left" vertical="top"/>
    </xf>
    <xf numFmtId="4" fontId="15" fillId="3" borderId="0" xfId="0" applyNumberFormat="1" applyFont="1" applyFill="1" applyBorder="1" applyAlignment="1"/>
    <xf numFmtId="4" fontId="6" fillId="3" borderId="0" xfId="0" applyNumberFormat="1" applyFont="1" applyFill="1" applyBorder="1" applyAlignment="1">
      <alignment horizontal="left" vertical="center"/>
    </xf>
    <xf numFmtId="4" fontId="4" fillId="3" borderId="0" xfId="0" applyNumberFormat="1" applyFont="1" applyFill="1" applyBorder="1" applyAlignment="1">
      <alignment horizontal="left"/>
    </xf>
    <xf numFmtId="4" fontId="14" fillId="3" borderId="0" xfId="0" applyNumberFormat="1" applyFont="1" applyFill="1" applyBorder="1" applyAlignment="1">
      <alignment horizontal="left" wrapText="1"/>
    </xf>
    <xf numFmtId="4" fontId="6" fillId="0" borderId="1" xfId="0" applyNumberFormat="1" applyFont="1" applyBorder="1" applyAlignment="1">
      <alignment horizontal="left" vertical="center" wrapText="1" indent="4"/>
    </xf>
    <xf numFmtId="4" fontId="4" fillId="0" borderId="0" xfId="0" applyNumberFormat="1" applyFont="1" applyFill="1" applyBorder="1"/>
    <xf numFmtId="4" fontId="4" fillId="0" borderId="0" xfId="0" applyNumberFormat="1" applyFont="1" applyFill="1" applyBorder="1" applyAlignment="1">
      <alignment horizontal="left"/>
    </xf>
    <xf numFmtId="4" fontId="6" fillId="0" borderId="0" xfId="0" applyNumberFormat="1" applyFont="1" applyFill="1" applyBorder="1"/>
    <xf numFmtId="4" fontId="7" fillId="2" borderId="1" xfId="0" applyNumberFormat="1" applyFont="1" applyFill="1" applyBorder="1" applyAlignment="1">
      <alignment horizontal="left" vertical="center" wrapText="1"/>
    </xf>
    <xf numFmtId="4" fontId="10" fillId="5" borderId="1" xfId="0" applyNumberFormat="1" applyFont="1" applyFill="1" applyBorder="1" applyAlignment="1">
      <alignment horizontal="left" vertical="center" indent="4"/>
    </xf>
    <xf numFmtId="4" fontId="9" fillId="6" borderId="1" xfId="0" applyNumberFormat="1" applyFont="1" applyFill="1" applyBorder="1" applyAlignment="1">
      <alignment horizontal="left" vertical="center" indent="4"/>
    </xf>
    <xf numFmtId="4" fontId="9" fillId="4" borderId="1" xfId="0" applyNumberFormat="1" applyFont="1" applyFill="1" applyBorder="1" applyAlignment="1">
      <alignment horizontal="left" vertical="center" wrapText="1"/>
    </xf>
    <xf numFmtId="3" fontId="9" fillId="4" borderId="1" xfId="0" applyNumberFormat="1" applyFont="1" applyFill="1" applyBorder="1" applyAlignment="1">
      <alignment horizontal="left" vertical="center" indent="4"/>
    </xf>
    <xf numFmtId="4" fontId="6" fillId="0" borderId="1" xfId="0" applyNumberFormat="1" applyFont="1" applyFill="1" applyBorder="1" applyAlignment="1">
      <alignment horizontal="left" vertical="center" indent="4"/>
    </xf>
    <xf numFmtId="4" fontId="6" fillId="2" borderId="1" xfId="7" applyNumberFormat="1" applyFont="1" applyFill="1" applyBorder="1" applyAlignment="1">
      <alignment horizontal="left" vertical="top" wrapText="1" indent="4"/>
    </xf>
    <xf numFmtId="4" fontId="4" fillId="4" borderId="1" xfId="0" applyNumberFormat="1" applyFont="1" applyFill="1" applyBorder="1"/>
    <xf numFmtId="4" fontId="24" fillId="0" borderId="1" xfId="0" applyNumberFormat="1" applyFont="1" applyBorder="1" applyAlignment="1">
      <alignment horizontal="left" vertical="center" wrapText="1" indent="4"/>
    </xf>
    <xf numFmtId="4" fontId="9" fillId="6" borderId="3" xfId="0" applyNumberFormat="1" applyFont="1" applyFill="1" applyBorder="1" applyAlignment="1">
      <alignment horizontal="center" vertical="center" wrapText="1"/>
    </xf>
    <xf numFmtId="4" fontId="9" fillId="4" borderId="3" xfId="0" applyNumberFormat="1" applyFont="1" applyFill="1" applyBorder="1" applyAlignment="1">
      <alignment horizontal="left" vertical="center" wrapText="1"/>
    </xf>
    <xf numFmtId="4" fontId="6" fillId="3" borderId="0" xfId="0" applyNumberFormat="1" applyFont="1" applyFill="1" applyBorder="1" applyAlignment="1">
      <alignment vertical="center" wrapText="1"/>
    </xf>
    <xf numFmtId="4" fontId="7" fillId="2" borderId="0" xfId="0" applyNumberFormat="1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4" fontId="6" fillId="3" borderId="0" xfId="0" applyNumberFormat="1" applyFont="1" applyFill="1" applyBorder="1" applyAlignment="1">
      <alignment horizontal="center" vertical="center" wrapText="1"/>
    </xf>
    <xf numFmtId="4" fontId="9" fillId="3" borderId="0" xfId="0" applyNumberFormat="1" applyFont="1" applyFill="1" applyBorder="1" applyAlignment="1">
      <alignment vertical="center" wrapText="1"/>
    </xf>
    <xf numFmtId="4" fontId="8" fillId="2" borderId="0" xfId="0" applyNumberFormat="1" applyFont="1" applyFill="1" applyBorder="1" applyAlignment="1">
      <alignment vertical="center" wrapText="1"/>
    </xf>
    <xf numFmtId="4" fontId="8" fillId="3" borderId="0" xfId="0" applyNumberFormat="1" applyFont="1" applyFill="1" applyBorder="1" applyAlignment="1">
      <alignment vertical="center" wrapText="1"/>
    </xf>
    <xf numFmtId="4" fontId="10" fillId="5" borderId="3" xfId="0" applyNumberFormat="1" applyFont="1" applyFill="1" applyBorder="1" applyAlignment="1">
      <alignment vertical="center" wrapText="1"/>
    </xf>
    <xf numFmtId="4" fontId="6" fillId="0" borderId="0" xfId="0" applyNumberFormat="1" applyFont="1" applyFill="1" applyAlignment="1">
      <alignment wrapText="1"/>
    </xf>
    <xf numFmtId="4" fontId="6" fillId="3" borderId="0" xfId="0" applyNumberFormat="1" applyFont="1" applyFill="1" applyBorder="1"/>
    <xf numFmtId="4" fontId="6" fillId="3" borderId="0" xfId="0" applyNumberFormat="1" applyFont="1" applyFill="1"/>
    <xf numFmtId="4" fontId="9" fillId="3" borderId="0" xfId="0" applyNumberFormat="1" applyFont="1" applyFill="1" applyBorder="1" applyAlignment="1">
      <alignment horizontal="center" vertical="center" wrapText="1"/>
    </xf>
    <xf numFmtId="4" fontId="0" fillId="0" borderId="0" xfId="0" applyNumberFormat="1" applyFont="1" applyBorder="1" applyAlignment="1" applyProtection="1">
      <alignment horizontal="right" vertical="top"/>
    </xf>
    <xf numFmtId="4" fontId="0" fillId="0" borderId="1" xfId="0" applyNumberFormat="1" applyFont="1" applyBorder="1" applyAlignment="1" applyProtection="1">
      <alignment horizontal="right" vertical="top"/>
    </xf>
    <xf numFmtId="4" fontId="0" fillId="0" borderId="0" xfId="0" applyNumberFormat="1"/>
    <xf numFmtId="3" fontId="9" fillId="4" borderId="3" xfId="0" applyNumberFormat="1" applyFont="1" applyFill="1" applyBorder="1" applyAlignment="1">
      <alignment horizontal="left" vertical="center" wrapText="1"/>
    </xf>
    <xf numFmtId="4" fontId="24" fillId="3" borderId="1" xfId="0" applyNumberFormat="1" applyFont="1" applyFill="1" applyBorder="1" applyAlignment="1">
      <alignment horizontal="left" vertical="center" wrapText="1" indent="4"/>
    </xf>
    <xf numFmtId="4" fontId="21" fillId="3" borderId="1" xfId="0" applyNumberFormat="1" applyFont="1" applyFill="1" applyBorder="1" applyAlignment="1">
      <alignment horizontal="left" vertical="center" wrapText="1" indent="4"/>
    </xf>
    <xf numFmtId="4" fontId="25" fillId="3" borderId="0" xfId="1" applyNumberFormat="1" applyFont="1" applyFill="1" applyBorder="1" applyAlignment="1" applyProtection="1">
      <alignment horizontal="left" vertical="center"/>
    </xf>
    <xf numFmtId="4" fontId="25" fillId="3" borderId="0" xfId="1" applyNumberFormat="1" applyFont="1" applyFill="1" applyBorder="1" applyAlignment="1" applyProtection="1">
      <alignment horizontal="left" vertical="top"/>
    </xf>
    <xf numFmtId="4" fontId="4" fillId="3" borderId="0" xfId="0" applyNumberFormat="1" applyFont="1" applyFill="1" applyBorder="1" applyAlignment="1">
      <alignment horizontal="center"/>
    </xf>
    <xf numFmtId="4" fontId="6" fillId="3" borderId="1" xfId="0" applyNumberFormat="1" applyFont="1" applyFill="1" applyBorder="1" applyAlignment="1">
      <alignment horizontal="left" vertical="center" wrapText="1" indent="4"/>
    </xf>
    <xf numFmtId="4" fontId="6" fillId="0" borderId="1" xfId="0" applyNumberFormat="1" applyFont="1" applyFill="1" applyBorder="1" applyAlignment="1">
      <alignment horizontal="left" vertical="center" wrapText="1" indent="4"/>
    </xf>
    <xf numFmtId="4" fontId="9" fillId="6" borderId="1" xfId="0" applyNumberFormat="1" applyFont="1" applyFill="1" applyBorder="1" applyAlignment="1">
      <alignment horizontal="center" vertical="center" wrapText="1"/>
    </xf>
    <xf numFmtId="4" fontId="9" fillId="5" borderId="1" xfId="0" applyNumberFormat="1" applyFont="1" applyFill="1" applyBorder="1" applyAlignment="1">
      <alignment vertical="center" wrapText="1"/>
    </xf>
    <xf numFmtId="4" fontId="0" fillId="6" borderId="1" xfId="0" applyNumberFormat="1" applyFont="1" applyFill="1" applyBorder="1" applyAlignment="1">
      <alignment horizontal="left" vertical="center" wrapText="1"/>
    </xf>
    <xf numFmtId="4" fontId="0" fillId="4" borderId="1" xfId="0" applyNumberFormat="1" applyFont="1" applyFill="1" applyBorder="1" applyAlignment="1">
      <alignment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4" fontId="6" fillId="7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/>
    <xf numFmtId="4" fontId="6" fillId="0" borderId="0" xfId="0" applyNumberFormat="1" applyFont="1" applyFill="1" applyAlignment="1">
      <alignment wrapText="1"/>
    </xf>
    <xf numFmtId="4" fontId="7" fillId="2" borderId="5" xfId="0" applyNumberFormat="1" applyFont="1" applyFill="1" applyBorder="1" applyAlignment="1">
      <alignment horizontal="center" vertical="center" wrapText="1"/>
    </xf>
    <xf numFmtId="4" fontId="9" fillId="5" borderId="3" xfId="0" applyNumberFormat="1" applyFont="1" applyFill="1" applyBorder="1" applyAlignment="1">
      <alignment vertical="center" wrapText="1"/>
    </xf>
    <xf numFmtId="4" fontId="0" fillId="6" borderId="3" xfId="0" applyNumberFormat="1" applyFont="1" applyFill="1" applyBorder="1" applyAlignment="1">
      <alignment horizontal="left" vertical="center" wrapText="1"/>
    </xf>
    <xf numFmtId="4" fontId="0" fillId="4" borderId="3" xfId="0" applyNumberFormat="1" applyFont="1" applyFill="1" applyBorder="1" applyAlignment="1">
      <alignment vertical="center" wrapText="1"/>
    </xf>
    <xf numFmtId="4" fontId="6" fillId="4" borderId="3" xfId="0" applyNumberFormat="1" applyFont="1" applyFill="1" applyBorder="1" applyAlignment="1">
      <alignment horizontal="center" vertical="center" wrapText="1"/>
    </xf>
    <xf numFmtId="4" fontId="8" fillId="4" borderId="3" xfId="0" applyNumberFormat="1" applyFont="1" applyFill="1" applyBorder="1" applyAlignment="1">
      <alignment horizontal="center" vertical="center" wrapText="1"/>
    </xf>
    <xf numFmtId="4" fontId="9" fillId="4" borderId="3" xfId="0" applyNumberFormat="1" applyFont="1" applyFill="1" applyBorder="1" applyAlignment="1">
      <alignment horizontal="center" vertical="center" wrapText="1"/>
    </xf>
    <xf numFmtId="4" fontId="6" fillId="4" borderId="3" xfId="0" applyNumberFormat="1" applyFont="1" applyFill="1" applyBorder="1" applyAlignment="1">
      <alignment wrapText="1"/>
    </xf>
    <xf numFmtId="4" fontId="6" fillId="7" borderId="3" xfId="0" applyNumberFormat="1" applyFont="1" applyFill="1" applyBorder="1" applyAlignment="1">
      <alignment vertical="center" wrapText="1"/>
    </xf>
    <xf numFmtId="4" fontId="6" fillId="4" borderId="3" xfId="0" applyNumberFormat="1" applyFont="1" applyFill="1" applyBorder="1" applyAlignment="1">
      <alignment vertical="center" wrapText="1"/>
    </xf>
    <xf numFmtId="3" fontId="9" fillId="4" borderId="3" xfId="0" applyNumberFormat="1" applyFont="1" applyFill="1" applyBorder="1" applyAlignment="1">
      <alignment horizontal="center" vertical="center" wrapText="1"/>
    </xf>
    <xf numFmtId="4" fontId="4" fillId="4" borderId="3" xfId="0" applyNumberFormat="1" applyFont="1" applyFill="1" applyBorder="1"/>
    <xf numFmtId="4" fontId="19" fillId="2" borderId="0" xfId="0" applyNumberFormat="1" applyFont="1" applyFill="1" applyBorder="1" applyAlignment="1">
      <alignment horizontal="left"/>
    </xf>
    <xf numFmtId="4" fontId="12" fillId="2" borderId="0" xfId="1" applyNumberFormat="1" applyFont="1" applyFill="1" applyBorder="1" applyAlignment="1" applyProtection="1">
      <alignment vertical="center"/>
    </xf>
    <xf numFmtId="4" fontId="9" fillId="4" borderId="4" xfId="0" applyNumberFormat="1" applyFont="1" applyFill="1" applyBorder="1" applyAlignment="1">
      <alignment horizontal="left" vertical="center"/>
    </xf>
    <xf numFmtId="4" fontId="9" fillId="6" borderId="4" xfId="0" applyNumberFormat="1" applyFont="1" applyFill="1" applyBorder="1" applyAlignment="1">
      <alignment horizontal="left" vertical="center" indent="4"/>
    </xf>
    <xf numFmtId="4" fontId="9" fillId="5" borderId="4" xfId="0" applyNumberFormat="1" applyFont="1" applyFill="1" applyBorder="1" applyAlignment="1">
      <alignment horizontal="left" vertical="center" indent="3"/>
    </xf>
    <xf numFmtId="4" fontId="9" fillId="6" borderId="4" xfId="0" applyNumberFormat="1" applyFont="1" applyFill="1" applyBorder="1" applyAlignment="1">
      <alignment horizontal="left" vertical="center" indent="3"/>
    </xf>
    <xf numFmtId="4" fontId="9" fillId="4" borderId="4" xfId="0" applyNumberFormat="1" applyFont="1" applyFill="1" applyBorder="1" applyAlignment="1">
      <alignment horizontal="left" vertical="center" wrapText="1"/>
    </xf>
    <xf numFmtId="4" fontId="9" fillId="7" borderId="4" xfId="0" applyNumberFormat="1" applyFont="1" applyFill="1" applyBorder="1" applyAlignment="1">
      <alignment horizontal="left" vertical="center" wrapText="1" indent="4"/>
    </xf>
    <xf numFmtId="4" fontId="22" fillId="4" borderId="4" xfId="0" applyNumberFormat="1" applyFont="1" applyFill="1" applyBorder="1" applyAlignment="1">
      <alignment horizontal="left" vertical="center" wrapText="1"/>
    </xf>
    <xf numFmtId="3" fontId="9" fillId="4" borderId="4" xfId="0" applyNumberFormat="1" applyFont="1" applyFill="1" applyBorder="1" applyAlignment="1">
      <alignment horizontal="left" vertical="center" indent="4"/>
    </xf>
    <xf numFmtId="4" fontId="6" fillId="0" borderId="4" xfId="0" applyNumberFormat="1" applyFont="1" applyFill="1" applyBorder="1" applyAlignment="1">
      <alignment horizontal="left" vertical="center" wrapText="1" indent="4"/>
    </xf>
    <xf numFmtId="4" fontId="9" fillId="6" borderId="4" xfId="0" applyNumberFormat="1" applyFont="1" applyFill="1" applyBorder="1" applyAlignment="1">
      <alignment horizontal="center" vertical="center" wrapText="1"/>
    </xf>
    <xf numFmtId="4" fontId="22" fillId="4" borderId="4" xfId="0" applyNumberFormat="1" applyFont="1" applyFill="1" applyBorder="1" applyAlignment="1">
      <alignment horizontal="left" vertical="center" indent="4"/>
    </xf>
    <xf numFmtId="4" fontId="6" fillId="0" borderId="4" xfId="0" applyNumberFormat="1" applyFont="1" applyBorder="1" applyAlignment="1">
      <alignment horizontal="left" vertical="center" indent="4"/>
    </xf>
    <xf numFmtId="4" fontId="21" fillId="3" borderId="4" xfId="0" applyNumberFormat="1" applyFont="1" applyFill="1" applyBorder="1" applyAlignment="1">
      <alignment horizontal="left" vertical="center" indent="4"/>
    </xf>
    <xf numFmtId="4" fontId="21" fillId="0" borderId="4" xfId="0" applyNumberFormat="1" applyFont="1" applyBorder="1" applyAlignment="1">
      <alignment horizontal="left" vertical="center" indent="4"/>
    </xf>
    <xf numFmtId="4" fontId="23" fillId="4" borderId="4" xfId="0" applyNumberFormat="1" applyFont="1" applyFill="1" applyBorder="1" applyAlignment="1">
      <alignment horizontal="left" vertical="center" indent="4"/>
    </xf>
    <xf numFmtId="4" fontId="23" fillId="4" borderId="4" xfId="0" applyNumberFormat="1" applyFont="1" applyFill="1" applyBorder="1" applyAlignment="1">
      <alignment horizontal="left" vertical="center" wrapText="1" indent="4"/>
    </xf>
    <xf numFmtId="4" fontId="21" fillId="0" borderId="4" xfId="0" applyNumberFormat="1" applyFont="1" applyBorder="1" applyAlignment="1">
      <alignment horizontal="left" vertical="center" wrapText="1" indent="4"/>
    </xf>
    <xf numFmtId="4" fontId="4" fillId="4" borderId="4" xfId="0" applyNumberFormat="1" applyFont="1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10" fillId="5" borderId="1" xfId="0" applyNumberFormat="1" applyFont="1" applyFill="1" applyBorder="1" applyAlignment="1">
      <alignment vertical="center" wrapText="1"/>
    </xf>
    <xf numFmtId="3" fontId="9" fillId="4" borderId="1" xfId="0" applyNumberFormat="1" applyFont="1" applyFill="1" applyBorder="1" applyAlignment="1">
      <alignment horizontal="left" vertical="center" wrapText="1"/>
    </xf>
    <xf numFmtId="0" fontId="29" fillId="8" borderId="1" xfId="10" applyFont="1" applyFill="1" applyBorder="1" applyAlignment="1">
      <alignment wrapText="1"/>
    </xf>
    <xf numFmtId="4" fontId="6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4" fontId="22" fillId="4" borderId="1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Border="1" applyAlignment="1">
      <alignment horizontal="left"/>
    </xf>
    <xf numFmtId="164" fontId="20" fillId="3" borderId="0" xfId="0" applyNumberFormat="1" applyFont="1" applyFill="1" applyBorder="1" applyAlignment="1">
      <alignment horizontal="left" vertical="center" wrapText="1"/>
    </xf>
    <xf numFmtId="164" fontId="20" fillId="3" borderId="0" xfId="0" applyNumberFormat="1" applyFont="1" applyFill="1" applyBorder="1" applyAlignment="1">
      <alignment horizontal="left" vertical="center"/>
    </xf>
    <xf numFmtId="164" fontId="4" fillId="3" borderId="0" xfId="0" applyNumberFormat="1" applyFont="1" applyFill="1" applyBorder="1" applyAlignment="1">
      <alignment horizontal="left" vertical="center"/>
    </xf>
    <xf numFmtId="164" fontId="11" fillId="3" borderId="0" xfId="1" applyNumberFormat="1" applyFont="1" applyFill="1" applyBorder="1" applyAlignment="1" applyProtection="1">
      <alignment horizontal="left" vertical="center"/>
    </xf>
    <xf numFmtId="164" fontId="11" fillId="3" borderId="0" xfId="1" applyNumberFormat="1" applyFont="1" applyFill="1" applyBorder="1" applyAlignment="1" applyProtection="1">
      <alignment horizontal="left" vertical="top"/>
    </xf>
    <xf numFmtId="164" fontId="4" fillId="2" borderId="0" xfId="0" applyNumberFormat="1" applyFont="1" applyFill="1" applyBorder="1" applyAlignment="1">
      <alignment horizontal="left"/>
    </xf>
    <xf numFmtId="164" fontId="14" fillId="3" borderId="0" xfId="0" applyNumberFormat="1" applyFont="1" applyFill="1" applyBorder="1" applyAlignment="1">
      <alignment horizontal="left" wrapText="1"/>
    </xf>
    <xf numFmtId="164" fontId="6" fillId="3" borderId="0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left" vertical="center" wrapText="1"/>
    </xf>
    <xf numFmtId="164" fontId="10" fillId="5" borderId="1" xfId="0" applyNumberFormat="1" applyFont="1" applyFill="1" applyBorder="1" applyAlignment="1">
      <alignment horizontal="left" vertical="center" indent="4"/>
    </xf>
    <xf numFmtId="164" fontId="6" fillId="0" borderId="1" xfId="0" applyNumberFormat="1" applyFont="1" applyFill="1" applyBorder="1" applyAlignment="1">
      <alignment horizontal="center" vertical="center" wrapText="1"/>
    </xf>
    <xf numFmtId="164" fontId="9" fillId="4" borderId="4" xfId="0" applyNumberFormat="1" applyFont="1" applyFill="1" applyBorder="1" applyAlignment="1">
      <alignment horizontal="left" vertical="center"/>
    </xf>
    <xf numFmtId="164" fontId="9" fillId="6" borderId="4" xfId="0" applyNumberFormat="1" applyFont="1" applyFill="1" applyBorder="1" applyAlignment="1">
      <alignment horizontal="left" vertical="center" indent="4"/>
    </xf>
    <xf numFmtId="164" fontId="9" fillId="5" borderId="4" xfId="0" applyNumberFormat="1" applyFont="1" applyFill="1" applyBorder="1" applyAlignment="1">
      <alignment horizontal="left" vertical="center" indent="3"/>
    </xf>
    <xf numFmtId="164" fontId="9" fillId="6" borderId="4" xfId="0" applyNumberFormat="1" applyFont="1" applyFill="1" applyBorder="1" applyAlignment="1">
      <alignment horizontal="left" vertical="center" indent="3"/>
    </xf>
    <xf numFmtId="164" fontId="6" fillId="0" borderId="1" xfId="0" applyNumberFormat="1" applyFont="1" applyFill="1" applyBorder="1" applyAlignment="1">
      <alignment horizontal="left" vertical="center" wrapText="1" indent="4"/>
    </xf>
    <xf numFmtId="164" fontId="9" fillId="4" borderId="4" xfId="0" applyNumberFormat="1" applyFont="1" applyFill="1" applyBorder="1" applyAlignment="1">
      <alignment horizontal="left" vertical="center" wrapText="1"/>
    </xf>
    <xf numFmtId="164" fontId="9" fillId="7" borderId="4" xfId="0" applyNumberFormat="1" applyFont="1" applyFill="1" applyBorder="1" applyAlignment="1">
      <alignment horizontal="left" vertical="center" wrapText="1" indent="4"/>
    </xf>
    <xf numFmtId="164" fontId="22" fillId="4" borderId="4" xfId="0" applyNumberFormat="1" applyFont="1" applyFill="1" applyBorder="1" applyAlignment="1">
      <alignment horizontal="left" vertical="center" wrapText="1"/>
    </xf>
    <xf numFmtId="164" fontId="9" fillId="4" borderId="4" xfId="0" applyNumberFormat="1" applyFont="1" applyFill="1" applyBorder="1" applyAlignment="1">
      <alignment horizontal="left" vertical="center" indent="4"/>
    </xf>
    <xf numFmtId="164" fontId="9" fillId="6" borderId="4" xfId="0" applyNumberFormat="1" applyFont="1" applyFill="1" applyBorder="1" applyAlignment="1">
      <alignment horizontal="center" vertical="center" wrapText="1"/>
    </xf>
    <xf numFmtId="164" fontId="22" fillId="4" borderId="4" xfId="0" applyNumberFormat="1" applyFont="1" applyFill="1" applyBorder="1" applyAlignment="1">
      <alignment horizontal="left" vertical="center" indent="4"/>
    </xf>
    <xf numFmtId="164" fontId="6" fillId="0" borderId="4" xfId="0" applyNumberFormat="1" applyFont="1" applyBorder="1" applyAlignment="1">
      <alignment horizontal="left" vertical="center" indent="4"/>
    </xf>
    <xf numFmtId="164" fontId="21" fillId="3" borderId="4" xfId="0" applyNumberFormat="1" applyFont="1" applyFill="1" applyBorder="1" applyAlignment="1">
      <alignment horizontal="left" vertical="center" indent="4"/>
    </xf>
    <xf numFmtId="164" fontId="21" fillId="0" borderId="4" xfId="0" applyNumberFormat="1" applyFont="1" applyBorder="1" applyAlignment="1">
      <alignment horizontal="left" vertical="center" indent="4"/>
    </xf>
    <xf numFmtId="164" fontId="23" fillId="4" borderId="4" xfId="0" applyNumberFormat="1" applyFont="1" applyFill="1" applyBorder="1" applyAlignment="1">
      <alignment horizontal="left" vertical="center" indent="4"/>
    </xf>
    <xf numFmtId="164" fontId="23" fillId="4" borderId="4" xfId="0" applyNumberFormat="1" applyFont="1" applyFill="1" applyBorder="1" applyAlignment="1">
      <alignment horizontal="left" vertical="center" wrapText="1" indent="4"/>
    </xf>
    <xf numFmtId="164" fontId="4" fillId="4" borderId="4" xfId="0" applyNumberFormat="1" applyFont="1" applyFill="1" applyBorder="1" applyAlignment="1">
      <alignment horizontal="left"/>
    </xf>
    <xf numFmtId="164" fontId="6" fillId="2" borderId="0" xfId="0" applyNumberFormat="1" applyFont="1" applyFill="1" applyBorder="1" applyAlignment="1"/>
    <xf numFmtId="164" fontId="12" fillId="2" borderId="0" xfId="1" applyNumberFormat="1" applyFont="1" applyFill="1" applyBorder="1" applyAlignment="1" applyProtection="1">
      <alignment horizontal="left"/>
    </xf>
    <xf numFmtId="164" fontId="12" fillId="2" borderId="0" xfId="1" applyNumberFormat="1" applyFont="1" applyFill="1" applyBorder="1" applyAlignment="1" applyProtection="1">
      <alignment horizontal="left" vertical="center"/>
    </xf>
    <xf numFmtId="164" fontId="13" fillId="2" borderId="0" xfId="0" applyNumberFormat="1" applyFont="1" applyFill="1" applyBorder="1" applyAlignment="1">
      <alignment horizontal="left" vertical="center"/>
    </xf>
    <xf numFmtId="164" fontId="4" fillId="0" borderId="0" xfId="0" applyNumberFormat="1" applyFont="1" applyFill="1" applyBorder="1" applyAlignment="1">
      <alignment horizontal="left"/>
    </xf>
    <xf numFmtId="164" fontId="22" fillId="4" borderId="6" xfId="0" applyNumberFormat="1" applyFont="1" applyFill="1" applyBorder="1" applyAlignment="1">
      <alignment horizontal="center" vertical="center" wrapText="1"/>
    </xf>
    <xf numFmtId="164" fontId="22" fillId="4" borderId="7" xfId="0" applyNumberFormat="1" applyFont="1" applyFill="1" applyBorder="1" applyAlignment="1">
      <alignment horizontal="center" vertical="center" wrapText="1"/>
    </xf>
    <xf numFmtId="9" fontId="22" fillId="4" borderId="1" xfId="15" applyFont="1" applyFill="1" applyBorder="1" applyAlignment="1">
      <alignment horizontal="center" vertical="center" wrapText="1"/>
    </xf>
    <xf numFmtId="4" fontId="4" fillId="4" borderId="0" xfId="0" applyNumberFormat="1" applyFont="1" applyFill="1" applyBorder="1"/>
    <xf numFmtId="164" fontId="6" fillId="2" borderId="1" xfId="0" applyNumberFormat="1" applyFont="1" applyFill="1" applyBorder="1" applyAlignment="1">
      <alignment horizontal="center"/>
    </xf>
    <xf numFmtId="164" fontId="6" fillId="2" borderId="0" xfId="0" applyNumberFormat="1" applyFont="1" applyFill="1" applyBorder="1" applyAlignment="1">
      <alignment horizontal="center"/>
    </xf>
    <xf numFmtId="49" fontId="4" fillId="3" borderId="0" xfId="0" applyNumberFormat="1" applyFont="1" applyFill="1" applyBorder="1" applyAlignment="1">
      <alignment horizontal="center"/>
    </xf>
    <xf numFmtId="4" fontId="14" fillId="3" borderId="0" xfId="0" applyNumberFormat="1" applyFont="1" applyFill="1" applyBorder="1" applyAlignment="1">
      <alignment horizontal="left"/>
    </xf>
    <xf numFmtId="49" fontId="20" fillId="3" borderId="0" xfId="0" applyNumberFormat="1" applyFont="1" applyFill="1" applyBorder="1" applyAlignment="1">
      <alignment horizontal="left" vertical="center" wrapText="1"/>
    </xf>
    <xf numFmtId="4" fontId="30" fillId="3" borderId="0" xfId="0" applyNumberFormat="1" applyFont="1" applyFill="1" applyBorder="1" applyAlignment="1">
      <alignment horizontal="left" vertical="center" wrapText="1"/>
    </xf>
    <xf numFmtId="49" fontId="6" fillId="3" borderId="0" xfId="0" applyNumberFormat="1" applyFont="1" applyFill="1" applyBorder="1" applyAlignment="1">
      <alignment horizontal="left" vertical="center"/>
    </xf>
    <xf numFmtId="4" fontId="30" fillId="3" borderId="0" xfId="0" applyNumberFormat="1" applyFont="1" applyFill="1" applyBorder="1" applyAlignment="1">
      <alignment horizontal="left" vertical="center"/>
    </xf>
    <xf numFmtId="4" fontId="14" fillId="3" borderId="0" xfId="0" applyNumberFormat="1" applyFont="1" applyFill="1" applyBorder="1" applyAlignment="1">
      <alignment horizontal="left" vertical="center"/>
    </xf>
    <xf numFmtId="4" fontId="5" fillId="3" borderId="0" xfId="1" applyNumberFormat="1" applyFill="1" applyBorder="1" applyAlignment="1" applyProtection="1">
      <alignment horizontal="left" vertical="center"/>
    </xf>
    <xf numFmtId="49" fontId="5" fillId="3" borderId="0" xfId="1" applyNumberFormat="1" applyFill="1" applyBorder="1" applyAlignment="1" applyProtection="1">
      <alignment horizontal="left" vertical="center"/>
    </xf>
    <xf numFmtId="4" fontId="5" fillId="3" borderId="0" xfId="1" applyNumberFormat="1" applyFill="1" applyBorder="1" applyAlignment="1" applyProtection="1">
      <alignment horizontal="left" vertical="top"/>
    </xf>
    <xf numFmtId="49" fontId="5" fillId="3" borderId="0" xfId="1" applyNumberFormat="1" applyFill="1" applyBorder="1" applyAlignment="1" applyProtection="1">
      <alignment horizontal="left" vertical="top"/>
    </xf>
    <xf numFmtId="4" fontId="31" fillId="3" borderId="0" xfId="1" applyNumberFormat="1" applyFont="1" applyFill="1" applyBorder="1" applyAlignment="1" applyProtection="1">
      <alignment horizontal="left" vertical="center"/>
    </xf>
    <xf numFmtId="49" fontId="11" fillId="3" borderId="0" xfId="1" applyNumberFormat="1" applyFont="1" applyFill="1" applyBorder="1" applyAlignment="1" applyProtection="1">
      <alignment horizontal="left" vertical="top"/>
    </xf>
    <xf numFmtId="4" fontId="31" fillId="3" borderId="0" xfId="1" applyNumberFormat="1" applyFont="1" applyFill="1" applyBorder="1" applyAlignment="1" applyProtection="1">
      <alignment horizontal="left" vertical="top"/>
    </xf>
    <xf numFmtId="49" fontId="4" fillId="3" borderId="0" xfId="0" applyNumberFormat="1" applyFont="1" applyFill="1" applyBorder="1"/>
    <xf numFmtId="4" fontId="14" fillId="2" borderId="0" xfId="0" applyNumberFormat="1" applyFont="1" applyFill="1" applyBorder="1" applyAlignment="1">
      <alignment horizontal="left"/>
    </xf>
    <xf numFmtId="49" fontId="15" fillId="3" borderId="0" xfId="0" applyNumberFormat="1" applyFont="1" applyFill="1" applyBorder="1" applyAlignment="1"/>
    <xf numFmtId="49" fontId="18" fillId="3" borderId="0" xfId="0" applyNumberFormat="1" applyFont="1" applyFill="1" applyBorder="1" applyAlignment="1">
      <alignment horizontal="center" vertical="center"/>
    </xf>
    <xf numFmtId="4" fontId="32" fillId="2" borderId="5" xfId="0" applyNumberFormat="1" applyFont="1" applyFill="1" applyBorder="1" applyAlignment="1">
      <alignment horizontal="center" vertical="center" wrapText="1"/>
    </xf>
    <xf numFmtId="49" fontId="32" fillId="2" borderId="5" xfId="0" applyNumberFormat="1" applyFont="1" applyFill="1" applyBorder="1" applyAlignment="1">
      <alignment horizontal="center" vertical="center" wrapText="1"/>
    </xf>
    <xf numFmtId="4" fontId="32" fillId="2" borderId="1" xfId="0" applyNumberFormat="1" applyFont="1" applyFill="1" applyBorder="1" applyAlignment="1">
      <alignment horizontal="center" vertical="center" wrapText="1"/>
    </xf>
    <xf numFmtId="4" fontId="32" fillId="9" borderId="3" xfId="0" applyNumberFormat="1" applyFont="1" applyFill="1" applyBorder="1" applyAlignment="1">
      <alignment vertical="center" wrapText="1"/>
    </xf>
    <xf numFmtId="49" fontId="32" fillId="9" borderId="3" xfId="0" applyNumberFormat="1" applyFont="1" applyFill="1" applyBorder="1" applyAlignment="1">
      <alignment vertical="center" wrapText="1"/>
    </xf>
    <xf numFmtId="4" fontId="32" fillId="9" borderId="1" xfId="0" applyNumberFormat="1" applyFont="1" applyFill="1" applyBorder="1" applyAlignment="1">
      <alignment vertical="center" wrapText="1"/>
    </xf>
    <xf numFmtId="4" fontId="14" fillId="9" borderId="1" xfId="0" applyNumberFormat="1" applyFont="1" applyFill="1" applyBorder="1" applyAlignment="1">
      <alignment horizontal="left" vertical="center" indent="4"/>
    </xf>
    <xf numFmtId="4" fontId="9" fillId="10" borderId="3" xfId="0" applyNumberFormat="1" applyFont="1" applyFill="1" applyBorder="1" applyAlignment="1">
      <alignment horizontal="center" vertical="center" wrapText="1"/>
    </xf>
    <xf numFmtId="49" fontId="9" fillId="10" borderId="3" xfId="0" applyNumberFormat="1" applyFont="1" applyFill="1" applyBorder="1" applyAlignment="1">
      <alignment horizontal="center" vertical="center" wrapText="1"/>
    </xf>
    <xf numFmtId="4" fontId="9" fillId="10" borderId="1" xfId="0" applyNumberFormat="1" applyFont="1" applyFill="1" applyBorder="1" applyAlignment="1">
      <alignment horizontal="center" vertical="center" wrapText="1"/>
    </xf>
    <xf numFmtId="4" fontId="33" fillId="10" borderId="1" xfId="0" applyNumberFormat="1" applyFont="1" applyFill="1" applyBorder="1" applyAlignment="1">
      <alignment horizontal="left" vertical="center" indent="4"/>
    </xf>
    <xf numFmtId="3" fontId="9" fillId="11" borderId="3" xfId="0" applyNumberFormat="1" applyFont="1" applyFill="1" applyBorder="1" applyAlignment="1">
      <alignment horizontal="left" vertical="center" wrapText="1"/>
    </xf>
    <xf numFmtId="49" fontId="9" fillId="11" borderId="3" xfId="0" applyNumberFormat="1" applyFont="1" applyFill="1" applyBorder="1" applyAlignment="1">
      <alignment horizontal="left" vertical="center" wrapText="1"/>
    </xf>
    <xf numFmtId="3" fontId="9" fillId="11" borderId="1" xfId="0" applyNumberFormat="1" applyFont="1" applyFill="1" applyBorder="1" applyAlignment="1">
      <alignment horizontal="left" vertical="center" wrapText="1"/>
    </xf>
    <xf numFmtId="4" fontId="33" fillId="11" borderId="1" xfId="0" applyNumberFormat="1" applyFont="1" applyFill="1" applyBorder="1" applyAlignment="1">
      <alignment horizontal="left" vertical="center" indent="4"/>
    </xf>
    <xf numFmtId="49" fontId="34" fillId="3" borderId="1" xfId="0" applyNumberFormat="1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left" vertical="center"/>
    </xf>
    <xf numFmtId="4" fontId="36" fillId="0" borderId="1" xfId="0" applyNumberFormat="1" applyFont="1" applyBorder="1" applyAlignment="1">
      <alignment horizontal="center" vertical="center"/>
    </xf>
    <xf numFmtId="4" fontId="9" fillId="11" borderId="3" xfId="0" applyNumberFormat="1" applyFont="1" applyFill="1" applyBorder="1" applyAlignment="1">
      <alignment horizontal="left" vertical="center" wrapText="1"/>
    </xf>
    <xf numFmtId="49" fontId="37" fillId="11" borderId="1" xfId="0" applyNumberFormat="1" applyFont="1" applyFill="1" applyBorder="1" applyAlignment="1">
      <alignment horizontal="left" vertical="center" wrapText="1"/>
    </xf>
    <xf numFmtId="4" fontId="37" fillId="11" borderId="1" xfId="0" applyNumberFormat="1" applyFont="1" applyFill="1" applyBorder="1" applyAlignment="1">
      <alignment horizontal="left" vertical="center" wrapText="1"/>
    </xf>
    <xf numFmtId="4" fontId="38" fillId="11" borderId="1" xfId="0" applyNumberFormat="1" applyFont="1" applyFill="1" applyBorder="1" applyAlignment="1">
      <alignment horizontal="left" vertical="center"/>
    </xf>
    <xf numFmtId="49" fontId="39" fillId="0" borderId="1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vertical="center" wrapText="1"/>
    </xf>
    <xf numFmtId="4" fontId="40" fillId="0" borderId="1" xfId="0" applyNumberFormat="1" applyFont="1" applyBorder="1" applyAlignment="1">
      <alignment horizontal="center" vertical="center" wrapText="1"/>
    </xf>
    <xf numFmtId="0" fontId="34" fillId="12" borderId="1" xfId="0" applyFont="1" applyFill="1" applyBorder="1" applyAlignment="1">
      <alignment vertical="center" wrapText="1"/>
    </xf>
    <xf numFmtId="4" fontId="40" fillId="12" borderId="1" xfId="0" applyNumberFormat="1" applyFont="1" applyFill="1" applyBorder="1" applyAlignment="1">
      <alignment horizontal="center" vertical="center" wrapText="1"/>
    </xf>
    <xf numFmtId="49" fontId="6" fillId="3" borderId="0" xfId="0" applyNumberFormat="1" applyFont="1" applyFill="1" applyBorder="1" applyAlignment="1">
      <alignment vertical="center" wrapText="1"/>
    </xf>
    <xf numFmtId="0" fontId="24" fillId="0" borderId="0" xfId="0" applyFont="1" applyBorder="1" applyAlignment="1">
      <alignment horizontal="left" vertical="center"/>
    </xf>
    <xf numFmtId="4" fontId="41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Fill="1" applyBorder="1"/>
    <xf numFmtId="4" fontId="14" fillId="0" borderId="0" xfId="0" applyNumberFormat="1" applyFont="1" applyFill="1" applyBorder="1" applyAlignment="1">
      <alignment horizontal="left"/>
    </xf>
    <xf numFmtId="4" fontId="22" fillId="4" borderId="6" xfId="0" applyNumberFormat="1" applyFont="1" applyFill="1" applyBorder="1" applyAlignment="1">
      <alignment horizontal="center" vertical="center" wrapText="1"/>
    </xf>
    <xf numFmtId="4" fontId="22" fillId="4" borderId="7" xfId="0" applyNumberFormat="1" applyFont="1" applyFill="1" applyBorder="1" applyAlignment="1">
      <alignment horizontal="center" vertical="center" wrapText="1"/>
    </xf>
    <xf numFmtId="164" fontId="22" fillId="4" borderId="6" xfId="0" applyNumberFormat="1" applyFont="1" applyFill="1" applyBorder="1" applyAlignment="1">
      <alignment horizontal="center" vertical="center" wrapText="1"/>
    </xf>
    <xf numFmtId="164" fontId="22" fillId="4" borderId="7" xfId="0" applyNumberFormat="1" applyFont="1" applyFill="1" applyBorder="1" applyAlignment="1">
      <alignment horizontal="center" vertical="center" wrapText="1"/>
    </xf>
  </cellXfs>
  <cellStyles count="16">
    <cellStyle name="Гиперссылка" xfId="1" builtinId="8"/>
    <cellStyle name="Обычный" xfId="0" builtinId="0"/>
    <cellStyle name="Обычный 10" xfId="12" xr:uid="{00000000-0005-0000-0000-000002000000}"/>
    <cellStyle name="Обычный 2" xfId="2" xr:uid="{00000000-0005-0000-0000-000003000000}"/>
    <cellStyle name="Обычный 2 2" xfId="3" xr:uid="{00000000-0005-0000-0000-000004000000}"/>
    <cellStyle name="Обычный 2 2 2" xfId="8" xr:uid="{00000000-0005-0000-0000-000005000000}"/>
    <cellStyle name="Обычный 2 3" xfId="14" xr:uid="{CEA54F0B-BB61-4F48-AB76-6CE3B0A7C728}"/>
    <cellStyle name="Обычный 3" xfId="4" xr:uid="{00000000-0005-0000-0000-000006000000}"/>
    <cellStyle name="Обычный 3 2" xfId="5" xr:uid="{00000000-0005-0000-0000-000007000000}"/>
    <cellStyle name="Обычный 3 3" xfId="9" xr:uid="{00000000-0005-0000-0000-000008000000}"/>
    <cellStyle name="Обычный 4" xfId="6" xr:uid="{00000000-0005-0000-0000-000009000000}"/>
    <cellStyle name="Обычный 4 3" xfId="11" xr:uid="{00000000-0005-0000-0000-00000A000000}"/>
    <cellStyle name="Обычный 5" xfId="13" xr:uid="{00000000-0005-0000-0000-00003C000000}"/>
    <cellStyle name="Обычный 8 3 3 2" xfId="10" xr:uid="{00000000-0005-0000-0000-00000B000000}"/>
    <cellStyle name="Обычный_Себестоимость 10-2" xfId="7" xr:uid="{00000000-0005-0000-0000-00000C000000}"/>
    <cellStyle name="Процентный" xfId="1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png"/><Relationship Id="rId61" Type="http://schemas.openxmlformats.org/officeDocument/2006/relationships/image" Target="../media/image61.jpe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64" Type="http://schemas.openxmlformats.org/officeDocument/2006/relationships/image" Target="../media/image64.jpeg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png"/><Relationship Id="rId20" Type="http://schemas.openxmlformats.org/officeDocument/2006/relationships/image" Target="../media/image20.pn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2.png"/><Relationship Id="rId3" Type="http://schemas.openxmlformats.org/officeDocument/2006/relationships/image" Target="../media/image67.png"/><Relationship Id="rId7" Type="http://schemas.openxmlformats.org/officeDocument/2006/relationships/image" Target="../media/image71.png"/><Relationship Id="rId2" Type="http://schemas.openxmlformats.org/officeDocument/2006/relationships/image" Target="../media/image66.jpeg"/><Relationship Id="rId1" Type="http://schemas.openxmlformats.org/officeDocument/2006/relationships/image" Target="../media/image35.jpeg"/><Relationship Id="rId6" Type="http://schemas.openxmlformats.org/officeDocument/2006/relationships/image" Target="../media/image70.png"/><Relationship Id="rId5" Type="http://schemas.openxmlformats.org/officeDocument/2006/relationships/image" Target="../media/image69.png"/><Relationship Id="rId4" Type="http://schemas.openxmlformats.org/officeDocument/2006/relationships/image" Target="../media/image6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396</xdr:row>
      <xdr:rowOff>28575</xdr:rowOff>
    </xdr:from>
    <xdr:to>
      <xdr:col>0</xdr:col>
      <xdr:colOff>1038225</xdr:colOff>
      <xdr:row>399</xdr:row>
      <xdr:rowOff>171450</xdr:rowOff>
    </xdr:to>
    <xdr:pic>
      <xdr:nvPicPr>
        <xdr:cNvPr id="59104" name="Рисунок 19">
          <a:extLst>
            <a:ext uri="{FF2B5EF4-FFF2-40B4-BE49-F238E27FC236}">
              <a16:creationId xmlns:a16="http://schemas.microsoft.com/office/drawing/2014/main" id="{00000000-0008-0000-0000-0000E0E6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81657825"/>
          <a:ext cx="7239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480</xdr:row>
      <xdr:rowOff>85725</xdr:rowOff>
    </xdr:from>
    <xdr:to>
      <xdr:col>0</xdr:col>
      <xdr:colOff>1038225</xdr:colOff>
      <xdr:row>484</xdr:row>
      <xdr:rowOff>15142</xdr:rowOff>
    </xdr:to>
    <xdr:pic>
      <xdr:nvPicPr>
        <xdr:cNvPr id="59105" name="Рисунок 3">
          <a:extLst>
            <a:ext uri="{FF2B5EF4-FFF2-40B4-BE49-F238E27FC236}">
              <a16:creationId xmlns:a16="http://schemas.microsoft.com/office/drawing/2014/main" id="{00000000-0008-0000-0000-0000E1E6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9751695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287</xdr:row>
      <xdr:rowOff>180975</xdr:rowOff>
    </xdr:from>
    <xdr:to>
      <xdr:col>0</xdr:col>
      <xdr:colOff>1181100</xdr:colOff>
      <xdr:row>293</xdr:row>
      <xdr:rowOff>28574</xdr:rowOff>
    </xdr:to>
    <xdr:pic>
      <xdr:nvPicPr>
        <xdr:cNvPr id="59106" name="Рисунок 6">
          <a:extLst>
            <a:ext uri="{FF2B5EF4-FFF2-40B4-BE49-F238E27FC236}">
              <a16:creationId xmlns:a16="http://schemas.microsoft.com/office/drawing/2014/main" id="{00000000-0008-0000-0000-0000E2E6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1464825"/>
          <a:ext cx="9144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294</xdr:row>
      <xdr:rowOff>19050</xdr:rowOff>
    </xdr:from>
    <xdr:to>
      <xdr:col>0</xdr:col>
      <xdr:colOff>1228725</xdr:colOff>
      <xdr:row>298</xdr:row>
      <xdr:rowOff>152401</xdr:rowOff>
    </xdr:to>
    <xdr:pic>
      <xdr:nvPicPr>
        <xdr:cNvPr id="59107" name="Рисунок 7">
          <a:extLst>
            <a:ext uri="{FF2B5EF4-FFF2-40B4-BE49-F238E27FC236}">
              <a16:creationId xmlns:a16="http://schemas.microsoft.com/office/drawing/2014/main" id="{00000000-0008-0000-0000-0000E3E6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62636400"/>
          <a:ext cx="9239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348</xdr:row>
      <xdr:rowOff>0</xdr:rowOff>
    </xdr:from>
    <xdr:to>
      <xdr:col>0</xdr:col>
      <xdr:colOff>1076325</xdr:colOff>
      <xdr:row>352</xdr:row>
      <xdr:rowOff>57149</xdr:rowOff>
    </xdr:to>
    <xdr:pic>
      <xdr:nvPicPr>
        <xdr:cNvPr id="59108" name="Рисунок 10">
          <a:extLst>
            <a:ext uri="{FF2B5EF4-FFF2-40B4-BE49-F238E27FC236}">
              <a16:creationId xmlns:a16="http://schemas.microsoft.com/office/drawing/2014/main" id="{00000000-0008-0000-0000-0000E4E6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2494775"/>
          <a:ext cx="8191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331</xdr:row>
      <xdr:rowOff>152400</xdr:rowOff>
    </xdr:from>
    <xdr:to>
      <xdr:col>0</xdr:col>
      <xdr:colOff>1085850</xdr:colOff>
      <xdr:row>337</xdr:row>
      <xdr:rowOff>38100</xdr:rowOff>
    </xdr:to>
    <xdr:pic>
      <xdr:nvPicPr>
        <xdr:cNvPr id="59109" name="Рисунок 11">
          <a:extLst>
            <a:ext uri="{FF2B5EF4-FFF2-40B4-BE49-F238E27FC236}">
              <a16:creationId xmlns:a16="http://schemas.microsoft.com/office/drawing/2014/main" id="{00000000-0008-0000-0000-0000E5E6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9789675"/>
          <a:ext cx="9144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323850</xdr:colOff>
      <xdr:row>383</xdr:row>
      <xdr:rowOff>180975</xdr:rowOff>
    </xdr:from>
    <xdr:to>
      <xdr:col>0</xdr:col>
      <xdr:colOff>1047750</xdr:colOff>
      <xdr:row>387</xdr:row>
      <xdr:rowOff>142877</xdr:rowOff>
    </xdr:to>
    <xdr:pic>
      <xdr:nvPicPr>
        <xdr:cNvPr id="59110" name="Рисунок 14">
          <a:extLst>
            <a:ext uri="{FF2B5EF4-FFF2-40B4-BE49-F238E27FC236}">
              <a16:creationId xmlns:a16="http://schemas.microsoft.com/office/drawing/2014/main" id="{00000000-0008-0000-0000-0000E6E6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79333725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438150</xdr:colOff>
      <xdr:row>390</xdr:row>
      <xdr:rowOff>76200</xdr:rowOff>
    </xdr:from>
    <xdr:to>
      <xdr:col>0</xdr:col>
      <xdr:colOff>1162050</xdr:colOff>
      <xdr:row>394</xdr:row>
      <xdr:rowOff>38099</xdr:rowOff>
    </xdr:to>
    <xdr:pic>
      <xdr:nvPicPr>
        <xdr:cNvPr id="59111" name="Рисунок 18">
          <a:extLst>
            <a:ext uri="{FF2B5EF4-FFF2-40B4-BE49-F238E27FC236}">
              <a16:creationId xmlns:a16="http://schemas.microsoft.com/office/drawing/2014/main" id="{00000000-0008-0000-0000-0000E7E6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8056245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375</xdr:row>
      <xdr:rowOff>152400</xdr:rowOff>
    </xdr:from>
    <xdr:to>
      <xdr:col>0</xdr:col>
      <xdr:colOff>1066800</xdr:colOff>
      <xdr:row>379</xdr:row>
      <xdr:rowOff>142874</xdr:rowOff>
    </xdr:to>
    <xdr:pic>
      <xdr:nvPicPr>
        <xdr:cNvPr id="59112" name="Рисунок 62">
          <a:extLst>
            <a:ext uri="{FF2B5EF4-FFF2-40B4-BE49-F238E27FC236}">
              <a16:creationId xmlns:a16="http://schemas.microsoft.com/office/drawing/2014/main" id="{00000000-0008-0000-0000-0000E8E6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7781150"/>
          <a:ext cx="7620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368</xdr:row>
      <xdr:rowOff>180975</xdr:rowOff>
    </xdr:from>
    <xdr:to>
      <xdr:col>0</xdr:col>
      <xdr:colOff>1095375</xdr:colOff>
      <xdr:row>372</xdr:row>
      <xdr:rowOff>123826</xdr:rowOff>
    </xdr:to>
    <xdr:pic>
      <xdr:nvPicPr>
        <xdr:cNvPr id="59113" name="Рисунок 63">
          <a:extLst>
            <a:ext uri="{FF2B5EF4-FFF2-40B4-BE49-F238E27FC236}">
              <a16:creationId xmlns:a16="http://schemas.microsoft.com/office/drawing/2014/main" id="{00000000-0008-0000-0000-0000E9E6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76476225"/>
          <a:ext cx="8096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125</xdr:row>
      <xdr:rowOff>123825</xdr:rowOff>
    </xdr:from>
    <xdr:to>
      <xdr:col>0</xdr:col>
      <xdr:colOff>733425</xdr:colOff>
      <xdr:row>129</xdr:row>
      <xdr:rowOff>28574</xdr:rowOff>
    </xdr:to>
    <xdr:pic>
      <xdr:nvPicPr>
        <xdr:cNvPr id="59114" name="Рисунок 25">
          <a:extLst>
            <a:ext uri="{FF2B5EF4-FFF2-40B4-BE49-F238E27FC236}">
              <a16:creationId xmlns:a16="http://schemas.microsoft.com/office/drawing/2014/main" id="{00000000-0008-0000-0000-0000EAE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0032325"/>
          <a:ext cx="6953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323850</xdr:colOff>
      <xdr:row>108</xdr:row>
      <xdr:rowOff>0</xdr:rowOff>
    </xdr:from>
    <xdr:to>
      <xdr:col>0</xdr:col>
      <xdr:colOff>1123950</xdr:colOff>
      <xdr:row>112</xdr:row>
      <xdr:rowOff>76200</xdr:rowOff>
    </xdr:to>
    <xdr:pic>
      <xdr:nvPicPr>
        <xdr:cNvPr id="59115" name="Рисунок 22">
          <a:extLst>
            <a:ext uri="{FF2B5EF4-FFF2-40B4-BE49-F238E27FC236}">
              <a16:creationId xmlns:a16="http://schemas.microsoft.com/office/drawing/2014/main" id="{00000000-0008-0000-0000-0000EBE6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26670000"/>
          <a:ext cx="800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466725</xdr:colOff>
      <xdr:row>122</xdr:row>
      <xdr:rowOff>28575</xdr:rowOff>
    </xdr:from>
    <xdr:to>
      <xdr:col>0</xdr:col>
      <xdr:colOff>914400</xdr:colOff>
      <xdr:row>124</xdr:row>
      <xdr:rowOff>152399</xdr:rowOff>
    </xdr:to>
    <xdr:pic>
      <xdr:nvPicPr>
        <xdr:cNvPr id="59116" name="Рисунок 24">
          <a:extLst>
            <a:ext uri="{FF2B5EF4-FFF2-40B4-BE49-F238E27FC236}">
              <a16:creationId xmlns:a16="http://schemas.microsoft.com/office/drawing/2014/main" id="{00000000-0008-0000-0000-0000ECE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9365575"/>
          <a:ext cx="4476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127</xdr:row>
      <xdr:rowOff>114300</xdr:rowOff>
    </xdr:from>
    <xdr:to>
      <xdr:col>0</xdr:col>
      <xdr:colOff>1266825</xdr:colOff>
      <xdr:row>130</xdr:row>
      <xdr:rowOff>307</xdr:rowOff>
    </xdr:to>
    <xdr:pic>
      <xdr:nvPicPr>
        <xdr:cNvPr id="59117" name="Рисунок 26">
          <a:extLst>
            <a:ext uri="{FF2B5EF4-FFF2-40B4-BE49-F238E27FC236}">
              <a16:creationId xmlns:a16="http://schemas.microsoft.com/office/drawing/2014/main" id="{00000000-0008-0000-0000-0000EDE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30403800"/>
          <a:ext cx="4953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390525</xdr:colOff>
      <xdr:row>131</xdr:row>
      <xdr:rowOff>47625</xdr:rowOff>
    </xdr:from>
    <xdr:to>
      <xdr:col>0</xdr:col>
      <xdr:colOff>990600</xdr:colOff>
      <xdr:row>133</xdr:row>
      <xdr:rowOff>161924</xdr:rowOff>
    </xdr:to>
    <xdr:pic>
      <xdr:nvPicPr>
        <xdr:cNvPr id="59118" name="Рисунок 27">
          <a:extLst>
            <a:ext uri="{FF2B5EF4-FFF2-40B4-BE49-F238E27FC236}">
              <a16:creationId xmlns:a16="http://schemas.microsoft.com/office/drawing/2014/main" id="{00000000-0008-0000-0000-0000EEE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1099125"/>
          <a:ext cx="6000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141</xdr:row>
      <xdr:rowOff>95250</xdr:rowOff>
    </xdr:from>
    <xdr:to>
      <xdr:col>0</xdr:col>
      <xdr:colOff>1152525</xdr:colOff>
      <xdr:row>146</xdr:row>
      <xdr:rowOff>28576</xdr:rowOff>
    </xdr:to>
    <xdr:pic>
      <xdr:nvPicPr>
        <xdr:cNvPr id="59119" name="Рисунок 28">
          <a:extLst>
            <a:ext uri="{FF2B5EF4-FFF2-40B4-BE49-F238E27FC236}">
              <a16:creationId xmlns:a16="http://schemas.microsoft.com/office/drawing/2014/main" id="{00000000-0008-0000-0000-0000EFE6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33051750"/>
          <a:ext cx="847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155</xdr:row>
      <xdr:rowOff>66675</xdr:rowOff>
    </xdr:from>
    <xdr:to>
      <xdr:col>0</xdr:col>
      <xdr:colOff>1133475</xdr:colOff>
      <xdr:row>160</xdr:row>
      <xdr:rowOff>47624</xdr:rowOff>
    </xdr:to>
    <xdr:pic>
      <xdr:nvPicPr>
        <xdr:cNvPr id="59120" name="Рисунок 29">
          <a:extLst>
            <a:ext uri="{FF2B5EF4-FFF2-40B4-BE49-F238E27FC236}">
              <a16:creationId xmlns:a16="http://schemas.microsoft.com/office/drawing/2014/main" id="{00000000-0008-0000-0000-0000F0E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5690175"/>
          <a:ext cx="9334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184</xdr:row>
      <xdr:rowOff>104775</xdr:rowOff>
    </xdr:from>
    <xdr:to>
      <xdr:col>0</xdr:col>
      <xdr:colOff>1114425</xdr:colOff>
      <xdr:row>189</xdr:row>
      <xdr:rowOff>28576</xdr:rowOff>
    </xdr:to>
    <xdr:pic>
      <xdr:nvPicPr>
        <xdr:cNvPr id="59121" name="Рисунок 30">
          <a:extLst>
            <a:ext uri="{FF2B5EF4-FFF2-40B4-BE49-F238E27FC236}">
              <a16:creationId xmlns:a16="http://schemas.microsoft.com/office/drawing/2014/main" id="{00000000-0008-0000-0000-0000F1E6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1252775"/>
          <a:ext cx="8477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212</xdr:row>
      <xdr:rowOff>123825</xdr:rowOff>
    </xdr:from>
    <xdr:to>
      <xdr:col>0</xdr:col>
      <xdr:colOff>1000125</xdr:colOff>
      <xdr:row>214</xdr:row>
      <xdr:rowOff>76200</xdr:rowOff>
    </xdr:to>
    <xdr:pic>
      <xdr:nvPicPr>
        <xdr:cNvPr id="59122" name="Рисунок 32">
          <a:extLst>
            <a:ext uri="{FF2B5EF4-FFF2-40B4-BE49-F238E27FC236}">
              <a16:creationId xmlns:a16="http://schemas.microsoft.com/office/drawing/2014/main" id="{00000000-0008-0000-0000-0000F2E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46605825"/>
          <a:ext cx="7239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225</xdr:row>
      <xdr:rowOff>57150</xdr:rowOff>
    </xdr:from>
    <xdr:to>
      <xdr:col>0</xdr:col>
      <xdr:colOff>1143000</xdr:colOff>
      <xdr:row>230</xdr:row>
      <xdr:rowOff>57150</xdr:rowOff>
    </xdr:to>
    <xdr:pic>
      <xdr:nvPicPr>
        <xdr:cNvPr id="59123" name="Рисунок 33">
          <a:extLst>
            <a:ext uri="{FF2B5EF4-FFF2-40B4-BE49-F238E27FC236}">
              <a16:creationId xmlns:a16="http://schemas.microsoft.com/office/drawing/2014/main" id="{00000000-0008-0000-0000-0000F3E6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9530000"/>
          <a:ext cx="8858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243</xdr:row>
      <xdr:rowOff>114300</xdr:rowOff>
    </xdr:from>
    <xdr:to>
      <xdr:col>0</xdr:col>
      <xdr:colOff>1114425</xdr:colOff>
      <xdr:row>248</xdr:row>
      <xdr:rowOff>161924</xdr:rowOff>
    </xdr:to>
    <xdr:pic>
      <xdr:nvPicPr>
        <xdr:cNvPr id="59124" name="Рисунок 34">
          <a:extLst>
            <a:ext uri="{FF2B5EF4-FFF2-40B4-BE49-F238E27FC236}">
              <a16:creationId xmlns:a16="http://schemas.microsoft.com/office/drawing/2014/main" id="{00000000-0008-0000-0000-0000F4E6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3016150"/>
          <a:ext cx="9334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400050</xdr:colOff>
      <xdr:row>135</xdr:row>
      <xdr:rowOff>19050</xdr:rowOff>
    </xdr:from>
    <xdr:to>
      <xdr:col>0</xdr:col>
      <xdr:colOff>942975</xdr:colOff>
      <xdr:row>137</xdr:row>
      <xdr:rowOff>180976</xdr:rowOff>
    </xdr:to>
    <xdr:pic>
      <xdr:nvPicPr>
        <xdr:cNvPr id="59125" name="Рисунок 35">
          <a:extLst>
            <a:ext uri="{FF2B5EF4-FFF2-40B4-BE49-F238E27FC236}">
              <a16:creationId xmlns:a16="http://schemas.microsoft.com/office/drawing/2014/main" id="{00000000-0008-0000-0000-0000F5E6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1832550"/>
          <a:ext cx="5429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267</xdr:row>
      <xdr:rowOff>28575</xdr:rowOff>
    </xdr:from>
    <xdr:to>
      <xdr:col>0</xdr:col>
      <xdr:colOff>1057275</xdr:colOff>
      <xdr:row>270</xdr:row>
      <xdr:rowOff>160523</xdr:rowOff>
    </xdr:to>
    <xdr:pic>
      <xdr:nvPicPr>
        <xdr:cNvPr id="59126" name="Рисунок 36">
          <a:extLst>
            <a:ext uri="{FF2B5EF4-FFF2-40B4-BE49-F238E27FC236}">
              <a16:creationId xmlns:a16="http://schemas.microsoft.com/office/drawing/2014/main" id="{00000000-0008-0000-0000-0000F6E6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57502425"/>
          <a:ext cx="7143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323850</xdr:colOff>
      <xdr:row>276</xdr:row>
      <xdr:rowOff>85725</xdr:rowOff>
    </xdr:from>
    <xdr:to>
      <xdr:col>0</xdr:col>
      <xdr:colOff>1076325</xdr:colOff>
      <xdr:row>280</xdr:row>
      <xdr:rowOff>161926</xdr:rowOff>
    </xdr:to>
    <xdr:pic>
      <xdr:nvPicPr>
        <xdr:cNvPr id="59127" name="Рисунок 38">
          <a:extLst>
            <a:ext uri="{FF2B5EF4-FFF2-40B4-BE49-F238E27FC236}">
              <a16:creationId xmlns:a16="http://schemas.microsoft.com/office/drawing/2014/main" id="{00000000-0008-0000-0000-0000F7E6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59274075"/>
          <a:ext cx="7524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198</xdr:row>
      <xdr:rowOff>171450</xdr:rowOff>
    </xdr:from>
    <xdr:to>
      <xdr:col>0</xdr:col>
      <xdr:colOff>1047750</xdr:colOff>
      <xdr:row>203</xdr:row>
      <xdr:rowOff>28575</xdr:rowOff>
    </xdr:to>
    <xdr:pic>
      <xdr:nvPicPr>
        <xdr:cNvPr id="59128" name="Рисунок 39">
          <a:extLst>
            <a:ext uri="{FF2B5EF4-FFF2-40B4-BE49-F238E27FC236}">
              <a16:creationId xmlns:a16="http://schemas.microsoft.com/office/drawing/2014/main" id="{00000000-0008-0000-0000-0000F8E6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43986450"/>
          <a:ext cx="771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323850</xdr:colOff>
      <xdr:row>474</xdr:row>
      <xdr:rowOff>28575</xdr:rowOff>
    </xdr:from>
    <xdr:to>
      <xdr:col>0</xdr:col>
      <xdr:colOff>1038225</xdr:colOff>
      <xdr:row>477</xdr:row>
      <xdr:rowOff>171452</xdr:rowOff>
    </xdr:to>
    <xdr:pic>
      <xdr:nvPicPr>
        <xdr:cNvPr id="59129" name="Рисунок 2">
          <a:extLst>
            <a:ext uri="{FF2B5EF4-FFF2-40B4-BE49-F238E27FC236}">
              <a16:creationId xmlns:a16="http://schemas.microsoft.com/office/drawing/2014/main" id="{00000000-0008-0000-0000-0000F9E6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96345375"/>
          <a:ext cx="7143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409575</xdr:colOff>
      <xdr:row>310</xdr:row>
      <xdr:rowOff>180975</xdr:rowOff>
    </xdr:from>
    <xdr:to>
      <xdr:col>0</xdr:col>
      <xdr:colOff>1181100</xdr:colOff>
      <xdr:row>314</xdr:row>
      <xdr:rowOff>114300</xdr:rowOff>
    </xdr:to>
    <xdr:pic>
      <xdr:nvPicPr>
        <xdr:cNvPr id="59130" name="Рисунок 44" descr="C:\Documents and Settings\marketing\Рабочий стол\29-04-2013_13-29-38\DSC_0210.jpg">
          <a:extLst>
            <a:ext uri="{FF2B5EF4-FFF2-40B4-BE49-F238E27FC236}">
              <a16:creationId xmlns:a16="http://schemas.microsoft.com/office/drawing/2014/main" id="{00000000-0008-0000-0000-0000FAE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65817750"/>
          <a:ext cx="7715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413</xdr:row>
      <xdr:rowOff>0</xdr:rowOff>
    </xdr:from>
    <xdr:to>
      <xdr:col>0</xdr:col>
      <xdr:colOff>1143000</xdr:colOff>
      <xdr:row>417</xdr:row>
      <xdr:rowOff>104776</xdr:rowOff>
    </xdr:to>
    <xdr:pic>
      <xdr:nvPicPr>
        <xdr:cNvPr id="59131" name="Рисунок 64">
          <a:extLst>
            <a:ext uri="{FF2B5EF4-FFF2-40B4-BE49-F238E27FC236}">
              <a16:creationId xmlns:a16="http://schemas.microsoft.com/office/drawing/2014/main" id="{00000000-0008-0000-0000-0000FBE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85001100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490</xdr:row>
      <xdr:rowOff>28575</xdr:rowOff>
    </xdr:from>
    <xdr:to>
      <xdr:col>0</xdr:col>
      <xdr:colOff>1333500</xdr:colOff>
      <xdr:row>493</xdr:row>
      <xdr:rowOff>180976</xdr:rowOff>
    </xdr:to>
    <xdr:pic>
      <xdr:nvPicPr>
        <xdr:cNvPr id="59132" name="Рисунок 2">
          <a:extLst>
            <a:ext uri="{FF2B5EF4-FFF2-40B4-BE49-F238E27FC236}">
              <a16:creationId xmlns:a16="http://schemas.microsoft.com/office/drawing/2014/main" id="{00000000-0008-0000-0000-0000FCE6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9317175"/>
          <a:ext cx="12192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362</xdr:row>
      <xdr:rowOff>123825</xdr:rowOff>
    </xdr:from>
    <xdr:to>
      <xdr:col>0</xdr:col>
      <xdr:colOff>1133475</xdr:colOff>
      <xdr:row>366</xdr:row>
      <xdr:rowOff>142873</xdr:rowOff>
    </xdr:to>
    <xdr:pic>
      <xdr:nvPicPr>
        <xdr:cNvPr id="59134" name="Рисунок 8">
          <a:extLst>
            <a:ext uri="{FF2B5EF4-FFF2-40B4-BE49-F238E27FC236}">
              <a16:creationId xmlns:a16="http://schemas.microsoft.com/office/drawing/2014/main" id="{00000000-0008-0000-0000-0000FEE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75276075"/>
          <a:ext cx="8001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295275</xdr:colOff>
      <xdr:row>359</xdr:row>
      <xdr:rowOff>19050</xdr:rowOff>
    </xdr:from>
    <xdr:to>
      <xdr:col>0</xdr:col>
      <xdr:colOff>1104900</xdr:colOff>
      <xdr:row>363</xdr:row>
      <xdr:rowOff>3891</xdr:rowOff>
    </xdr:to>
    <xdr:pic>
      <xdr:nvPicPr>
        <xdr:cNvPr id="59135" name="Рисунок 9">
          <a:extLst>
            <a:ext uri="{FF2B5EF4-FFF2-40B4-BE49-F238E27FC236}">
              <a16:creationId xmlns:a16="http://schemas.microsoft.com/office/drawing/2014/main" id="{00000000-0008-0000-0000-0000FFE6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74599800"/>
          <a:ext cx="8096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425</xdr:row>
      <xdr:rowOff>142875</xdr:rowOff>
    </xdr:from>
    <xdr:to>
      <xdr:col>0</xdr:col>
      <xdr:colOff>1209675</xdr:colOff>
      <xdr:row>430</xdr:row>
      <xdr:rowOff>66675</xdr:rowOff>
    </xdr:to>
    <xdr:pic>
      <xdr:nvPicPr>
        <xdr:cNvPr id="59136" name="Рисунок 13">
          <a:extLst>
            <a:ext uri="{FF2B5EF4-FFF2-40B4-BE49-F238E27FC236}">
              <a16:creationId xmlns:a16="http://schemas.microsoft.com/office/drawing/2014/main" id="{00000000-0008-0000-0000-000000E7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87429975"/>
          <a:ext cx="9429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436</xdr:row>
      <xdr:rowOff>66675</xdr:rowOff>
    </xdr:from>
    <xdr:to>
      <xdr:col>0</xdr:col>
      <xdr:colOff>1057275</xdr:colOff>
      <xdr:row>439</xdr:row>
      <xdr:rowOff>131199</xdr:rowOff>
    </xdr:to>
    <xdr:pic>
      <xdr:nvPicPr>
        <xdr:cNvPr id="59137" name="Рисунок 21">
          <a:extLst>
            <a:ext uri="{FF2B5EF4-FFF2-40B4-BE49-F238E27FC236}">
              <a16:creationId xmlns:a16="http://schemas.microsoft.com/office/drawing/2014/main" id="{00000000-0008-0000-0000-000001E7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346884">
          <a:off x="342900" y="89449275"/>
          <a:ext cx="7143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60922</xdr:colOff>
      <xdr:row>495</xdr:row>
      <xdr:rowOff>85725</xdr:rowOff>
    </xdr:from>
    <xdr:to>
      <xdr:col>0</xdr:col>
      <xdr:colOff>718147</xdr:colOff>
      <xdr:row>498</xdr:row>
      <xdr:rowOff>161926</xdr:rowOff>
    </xdr:to>
    <xdr:pic>
      <xdr:nvPicPr>
        <xdr:cNvPr id="59138" name="Рисунок 46">
          <a:extLst>
            <a:ext uri="{FF2B5EF4-FFF2-40B4-BE49-F238E27FC236}">
              <a16:creationId xmlns:a16="http://schemas.microsoft.com/office/drawing/2014/main" id="{00000000-0008-0000-0000-000002E7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730686">
          <a:off x="60922" y="95430975"/>
          <a:ext cx="657225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19050</xdr:colOff>
      <xdr:row>99</xdr:row>
      <xdr:rowOff>48846</xdr:rowOff>
    </xdr:to>
    <xdr:pic>
      <xdr:nvPicPr>
        <xdr:cNvPr id="59139" name="Рисунок 1">
          <a:extLst>
            <a:ext uri="{FF2B5EF4-FFF2-40B4-BE49-F238E27FC236}">
              <a16:creationId xmlns:a16="http://schemas.microsoft.com/office/drawing/2014/main" id="{00000000-0008-0000-0000-000003E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49" t="16000" r="4501" b="9000"/>
        <a:stretch>
          <a:fillRect/>
        </a:stretch>
      </xdr:blipFill>
      <xdr:spPr bwMode="auto">
        <a:xfrm>
          <a:off x="0" y="22869525"/>
          <a:ext cx="1905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93</xdr:row>
      <xdr:rowOff>0</xdr:rowOff>
    </xdr:from>
    <xdr:to>
      <xdr:col>0</xdr:col>
      <xdr:colOff>1371600</xdr:colOff>
      <xdr:row>97</xdr:row>
      <xdr:rowOff>123826</xdr:rowOff>
    </xdr:to>
    <xdr:pic>
      <xdr:nvPicPr>
        <xdr:cNvPr id="59140" name="Рисунок 1">
          <a:extLst>
            <a:ext uri="{FF2B5EF4-FFF2-40B4-BE49-F238E27FC236}">
              <a16:creationId xmlns:a16="http://schemas.microsoft.com/office/drawing/2014/main" id="{00000000-0008-0000-0000-000004E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49" t="16000" r="4501" b="9000"/>
        <a:stretch>
          <a:fillRect/>
        </a:stretch>
      </xdr:blipFill>
      <xdr:spPr bwMode="auto">
        <a:xfrm>
          <a:off x="9525" y="22869525"/>
          <a:ext cx="13620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523</xdr:row>
      <xdr:rowOff>57150</xdr:rowOff>
    </xdr:from>
    <xdr:to>
      <xdr:col>0</xdr:col>
      <xdr:colOff>1386417</xdr:colOff>
      <xdr:row>524</xdr:row>
      <xdr:rowOff>190500</xdr:rowOff>
    </xdr:to>
    <xdr:pic>
      <xdr:nvPicPr>
        <xdr:cNvPr id="59141" name="Picture 41">
          <a:extLst>
            <a:ext uri="{FF2B5EF4-FFF2-40B4-BE49-F238E27FC236}">
              <a16:creationId xmlns:a16="http://schemas.microsoft.com/office/drawing/2014/main" id="{00000000-0008-0000-0000-000005E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05089325"/>
          <a:ext cx="13525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525</xdr:row>
      <xdr:rowOff>314325</xdr:rowOff>
    </xdr:from>
    <xdr:to>
      <xdr:col>0</xdr:col>
      <xdr:colOff>1371600</xdr:colOff>
      <xdr:row>526</xdr:row>
      <xdr:rowOff>149390</xdr:rowOff>
    </xdr:to>
    <xdr:pic>
      <xdr:nvPicPr>
        <xdr:cNvPr id="59142" name="Picture 39">
          <a:extLst>
            <a:ext uri="{FF2B5EF4-FFF2-40B4-BE49-F238E27FC236}">
              <a16:creationId xmlns:a16="http://schemas.microsoft.com/office/drawing/2014/main" id="{00000000-0008-0000-0000-000006E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07708700"/>
          <a:ext cx="13335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527</xdr:row>
      <xdr:rowOff>180975</xdr:rowOff>
    </xdr:from>
    <xdr:to>
      <xdr:col>0</xdr:col>
      <xdr:colOff>1386417</xdr:colOff>
      <xdr:row>528</xdr:row>
      <xdr:rowOff>171449</xdr:rowOff>
    </xdr:to>
    <xdr:pic>
      <xdr:nvPicPr>
        <xdr:cNvPr id="59143" name="Picture 40">
          <a:extLst>
            <a:ext uri="{FF2B5EF4-FFF2-40B4-BE49-F238E27FC236}">
              <a16:creationId xmlns:a16="http://schemas.microsoft.com/office/drawing/2014/main" id="{00000000-0008-0000-0000-000007E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09013625"/>
          <a:ext cx="13620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529</xdr:row>
      <xdr:rowOff>276225</xdr:rowOff>
    </xdr:from>
    <xdr:to>
      <xdr:col>0</xdr:col>
      <xdr:colOff>1386417</xdr:colOff>
      <xdr:row>530</xdr:row>
      <xdr:rowOff>152401</xdr:rowOff>
    </xdr:to>
    <xdr:pic>
      <xdr:nvPicPr>
        <xdr:cNvPr id="59144" name="19 Resim">
          <a:extLst>
            <a:ext uri="{FF2B5EF4-FFF2-40B4-BE49-F238E27FC236}">
              <a16:creationId xmlns:a16="http://schemas.microsoft.com/office/drawing/2014/main" id="{00000000-0008-0000-0000-000008E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0432850"/>
          <a:ext cx="13525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532</xdr:row>
      <xdr:rowOff>28575</xdr:rowOff>
    </xdr:from>
    <xdr:to>
      <xdr:col>0</xdr:col>
      <xdr:colOff>1152525</xdr:colOff>
      <xdr:row>532</xdr:row>
      <xdr:rowOff>581025</xdr:rowOff>
    </xdr:to>
    <xdr:pic>
      <xdr:nvPicPr>
        <xdr:cNvPr id="59145" name="Picture 20">
          <a:extLst>
            <a:ext uri="{FF2B5EF4-FFF2-40B4-BE49-F238E27FC236}">
              <a16:creationId xmlns:a16="http://schemas.microsoft.com/office/drawing/2014/main" id="{00000000-0008-0000-0000-000009E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97" t="14087" r="2173" b="13309"/>
        <a:stretch>
          <a:fillRect/>
        </a:stretch>
      </xdr:blipFill>
      <xdr:spPr bwMode="auto">
        <a:xfrm>
          <a:off x="95250" y="111585375"/>
          <a:ext cx="10572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533</xdr:row>
      <xdr:rowOff>28575</xdr:rowOff>
    </xdr:from>
    <xdr:to>
      <xdr:col>0</xdr:col>
      <xdr:colOff>1047750</xdr:colOff>
      <xdr:row>533</xdr:row>
      <xdr:rowOff>581025</xdr:rowOff>
    </xdr:to>
    <xdr:pic>
      <xdr:nvPicPr>
        <xdr:cNvPr id="59146" name="Picture 21">
          <a:extLst>
            <a:ext uri="{FF2B5EF4-FFF2-40B4-BE49-F238E27FC236}">
              <a16:creationId xmlns:a16="http://schemas.microsoft.com/office/drawing/2014/main" id="{00000000-0008-0000-0000-00000AE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75" t="5583" r="6779" b="-2"/>
        <a:stretch>
          <a:fillRect/>
        </a:stretch>
      </xdr:blipFill>
      <xdr:spPr bwMode="auto">
        <a:xfrm>
          <a:off x="219075" y="112175925"/>
          <a:ext cx="8286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534</xdr:row>
      <xdr:rowOff>19050</xdr:rowOff>
    </xdr:from>
    <xdr:to>
      <xdr:col>0</xdr:col>
      <xdr:colOff>1304925</xdr:colOff>
      <xdr:row>534</xdr:row>
      <xdr:rowOff>571500</xdr:rowOff>
    </xdr:to>
    <xdr:pic>
      <xdr:nvPicPr>
        <xdr:cNvPr id="59147" name="Picture 42">
          <a:extLst>
            <a:ext uri="{FF2B5EF4-FFF2-40B4-BE49-F238E27FC236}">
              <a16:creationId xmlns:a16="http://schemas.microsoft.com/office/drawing/2014/main" id="{00000000-0008-0000-0000-00000BE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2756950"/>
          <a:ext cx="1276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536</xdr:row>
      <xdr:rowOff>9525</xdr:rowOff>
    </xdr:from>
    <xdr:to>
      <xdr:col>0</xdr:col>
      <xdr:colOff>1095375</xdr:colOff>
      <xdr:row>536</xdr:row>
      <xdr:rowOff>1085850</xdr:rowOff>
    </xdr:to>
    <xdr:pic>
      <xdr:nvPicPr>
        <xdr:cNvPr id="59148" name="23 Resim">
          <a:extLst>
            <a:ext uri="{FF2B5EF4-FFF2-40B4-BE49-F238E27FC236}">
              <a16:creationId xmlns:a16="http://schemas.microsoft.com/office/drawing/2014/main" id="{00000000-0008-0000-0000-00000CE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3499900"/>
          <a:ext cx="10001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400050</xdr:colOff>
      <xdr:row>538</xdr:row>
      <xdr:rowOff>0</xdr:rowOff>
    </xdr:from>
    <xdr:to>
      <xdr:col>0</xdr:col>
      <xdr:colOff>533400</xdr:colOff>
      <xdr:row>547</xdr:row>
      <xdr:rowOff>28576</xdr:rowOff>
    </xdr:to>
    <xdr:pic>
      <xdr:nvPicPr>
        <xdr:cNvPr id="59149" name="15 Resim">
          <a:extLst>
            <a:ext uri="{FF2B5EF4-FFF2-40B4-BE49-F238E27FC236}">
              <a16:creationId xmlns:a16="http://schemas.microsoft.com/office/drawing/2014/main" id="{00000000-0008-0000-0000-00000DE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37" t="1401" r="36493" b="52016"/>
        <a:stretch>
          <a:fillRect/>
        </a:stretch>
      </xdr:blipFill>
      <xdr:spPr bwMode="auto">
        <a:xfrm>
          <a:off x="400050" y="114795300"/>
          <a:ext cx="133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695325</xdr:colOff>
      <xdr:row>538</xdr:row>
      <xdr:rowOff>85725</xdr:rowOff>
    </xdr:from>
    <xdr:to>
      <xdr:col>0</xdr:col>
      <xdr:colOff>895350</xdr:colOff>
      <xdr:row>547</xdr:row>
      <xdr:rowOff>123826</xdr:rowOff>
    </xdr:to>
    <xdr:pic>
      <xdr:nvPicPr>
        <xdr:cNvPr id="59150" name="24 Resim">
          <a:extLst>
            <a:ext uri="{FF2B5EF4-FFF2-40B4-BE49-F238E27FC236}">
              <a16:creationId xmlns:a16="http://schemas.microsoft.com/office/drawing/2014/main" id="{00000000-0008-0000-0000-00000EE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19" t="47388" r="23445" b="1997"/>
        <a:stretch>
          <a:fillRect/>
        </a:stretch>
      </xdr:blipFill>
      <xdr:spPr bwMode="auto">
        <a:xfrm>
          <a:off x="695325" y="114881025"/>
          <a:ext cx="2000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568</xdr:row>
      <xdr:rowOff>66675</xdr:rowOff>
    </xdr:from>
    <xdr:to>
      <xdr:col>0</xdr:col>
      <xdr:colOff>1114425</xdr:colOff>
      <xdr:row>569</xdr:row>
      <xdr:rowOff>314323</xdr:rowOff>
    </xdr:to>
    <xdr:pic>
      <xdr:nvPicPr>
        <xdr:cNvPr id="59151" name="14 Resim">
          <a:extLst>
            <a:ext uri="{FF2B5EF4-FFF2-40B4-BE49-F238E27FC236}">
              <a16:creationId xmlns:a16="http://schemas.microsoft.com/office/drawing/2014/main" id="{00000000-0008-0000-0000-00000FE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5" b="5232"/>
        <a:stretch>
          <a:fillRect/>
        </a:stretch>
      </xdr:blipFill>
      <xdr:spPr bwMode="auto">
        <a:xfrm>
          <a:off x="257175" y="119481600"/>
          <a:ext cx="8572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48</xdr:row>
      <xdr:rowOff>9525</xdr:rowOff>
    </xdr:from>
    <xdr:to>
      <xdr:col>0</xdr:col>
      <xdr:colOff>1386417</xdr:colOff>
      <xdr:row>52</xdr:row>
      <xdr:rowOff>161925</xdr:rowOff>
    </xdr:to>
    <xdr:pic>
      <xdr:nvPicPr>
        <xdr:cNvPr id="59152" name="Рисунок 1">
          <a:extLst>
            <a:ext uri="{FF2B5EF4-FFF2-40B4-BE49-F238E27FC236}">
              <a16:creationId xmlns:a16="http://schemas.microsoft.com/office/drawing/2014/main" id="{00000000-0008-0000-0000-000010E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0153650"/>
          <a:ext cx="13716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74</xdr:row>
      <xdr:rowOff>28575</xdr:rowOff>
    </xdr:from>
    <xdr:to>
      <xdr:col>0</xdr:col>
      <xdr:colOff>1371600</xdr:colOff>
      <xdr:row>78</xdr:row>
      <xdr:rowOff>161925</xdr:rowOff>
    </xdr:to>
    <xdr:pic>
      <xdr:nvPicPr>
        <xdr:cNvPr id="59153" name="Рисунок 2">
          <a:extLst>
            <a:ext uri="{FF2B5EF4-FFF2-40B4-BE49-F238E27FC236}">
              <a16:creationId xmlns:a16="http://schemas.microsoft.com/office/drawing/2014/main" id="{00000000-0008-0000-0000-000011E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030700"/>
          <a:ext cx="13430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58</xdr:row>
      <xdr:rowOff>190500</xdr:rowOff>
    </xdr:from>
    <xdr:to>
      <xdr:col>0</xdr:col>
      <xdr:colOff>1386417</xdr:colOff>
      <xdr:row>63</xdr:row>
      <xdr:rowOff>133350</xdr:rowOff>
    </xdr:to>
    <xdr:pic>
      <xdr:nvPicPr>
        <xdr:cNvPr id="59154" name="Рисунок 109">
          <a:extLst>
            <a:ext uri="{FF2B5EF4-FFF2-40B4-BE49-F238E27FC236}">
              <a16:creationId xmlns:a16="http://schemas.microsoft.com/office/drawing/2014/main" id="{00000000-0008-0000-0000-000012E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620625"/>
          <a:ext cx="13525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15</xdr:row>
      <xdr:rowOff>19050</xdr:rowOff>
    </xdr:from>
    <xdr:to>
      <xdr:col>0</xdr:col>
      <xdr:colOff>1371600</xdr:colOff>
      <xdr:row>19</xdr:row>
      <xdr:rowOff>161925</xdr:rowOff>
    </xdr:to>
    <xdr:pic>
      <xdr:nvPicPr>
        <xdr:cNvPr id="59155" name="Рисунок 3">
          <a:extLst>
            <a:ext uri="{FF2B5EF4-FFF2-40B4-BE49-F238E27FC236}">
              <a16:creationId xmlns:a16="http://schemas.microsoft.com/office/drawing/2014/main" id="{00000000-0008-0000-0000-000013E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38525"/>
          <a:ext cx="13620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30</xdr:row>
      <xdr:rowOff>0</xdr:rowOff>
    </xdr:from>
    <xdr:to>
      <xdr:col>0</xdr:col>
      <xdr:colOff>1386417</xdr:colOff>
      <xdr:row>34</xdr:row>
      <xdr:rowOff>133350</xdr:rowOff>
    </xdr:to>
    <xdr:pic>
      <xdr:nvPicPr>
        <xdr:cNvPr id="59156" name="Рисунок 4">
          <a:extLst>
            <a:ext uri="{FF2B5EF4-FFF2-40B4-BE49-F238E27FC236}">
              <a16:creationId xmlns:a16="http://schemas.microsoft.com/office/drawing/2014/main" id="{00000000-0008-0000-0000-000014E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276975"/>
          <a:ext cx="13525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295275</xdr:colOff>
      <xdr:row>446</xdr:row>
      <xdr:rowOff>161925</xdr:rowOff>
    </xdr:from>
    <xdr:to>
      <xdr:col>0</xdr:col>
      <xdr:colOff>1171575</xdr:colOff>
      <xdr:row>451</xdr:row>
      <xdr:rowOff>19051</xdr:rowOff>
    </xdr:to>
    <xdr:pic>
      <xdr:nvPicPr>
        <xdr:cNvPr id="59157" name="Рисунок 5">
          <a:extLst>
            <a:ext uri="{FF2B5EF4-FFF2-40B4-BE49-F238E27FC236}">
              <a16:creationId xmlns:a16="http://schemas.microsoft.com/office/drawing/2014/main" id="{00000000-0008-0000-0000-000015E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91144725"/>
          <a:ext cx="8763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1371600</xdr:colOff>
      <xdr:row>93</xdr:row>
      <xdr:rowOff>24741</xdr:rowOff>
    </xdr:to>
    <xdr:pic>
      <xdr:nvPicPr>
        <xdr:cNvPr id="59158" name="Рисунок 1">
          <a:extLst>
            <a:ext uri="{FF2B5EF4-FFF2-40B4-BE49-F238E27FC236}">
              <a16:creationId xmlns:a16="http://schemas.microsoft.com/office/drawing/2014/main" id="{00000000-0008-0000-0000-000016E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12"/>
        <a:stretch>
          <a:fillRect/>
        </a:stretch>
      </xdr:blipFill>
      <xdr:spPr bwMode="auto">
        <a:xfrm>
          <a:off x="0" y="22145625"/>
          <a:ext cx="13716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98</xdr:row>
      <xdr:rowOff>114300</xdr:rowOff>
    </xdr:from>
    <xdr:to>
      <xdr:col>0</xdr:col>
      <xdr:colOff>1371600</xdr:colOff>
      <xdr:row>102</xdr:row>
      <xdr:rowOff>176153</xdr:rowOff>
    </xdr:to>
    <xdr:pic>
      <xdr:nvPicPr>
        <xdr:cNvPr id="59159" name="Рисунок 2">
          <a:extLst>
            <a:ext uri="{FF2B5EF4-FFF2-40B4-BE49-F238E27FC236}">
              <a16:creationId xmlns:a16="http://schemas.microsoft.com/office/drawing/2014/main" id="{00000000-0008-0000-0000-000017E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3888700"/>
          <a:ext cx="13335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97</xdr:row>
      <xdr:rowOff>47625</xdr:rowOff>
    </xdr:from>
    <xdr:to>
      <xdr:col>0</xdr:col>
      <xdr:colOff>956232</xdr:colOff>
      <xdr:row>99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150" y="91154250"/>
          <a:ext cx="9144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2000">
              <a:solidFill>
                <a:schemeClr val="accent1">
                  <a:lumMod val="75000"/>
                </a:schemeClr>
              </a:solidFill>
              <a:latin typeface="Arial Black" panose="020B0A04020102020204" pitchFamily="34" charset="0"/>
            </a:rPr>
            <a:t>ПН</a:t>
          </a:r>
          <a:r>
            <a:rPr lang="en-US" sz="2000">
              <a:solidFill>
                <a:schemeClr val="accent1">
                  <a:lumMod val="75000"/>
                </a:schemeClr>
              </a:solidFill>
              <a:latin typeface="Arial Black" panose="020B0A04020102020204" pitchFamily="34" charset="0"/>
            </a:rPr>
            <a:t>D     </a:t>
          </a:r>
          <a:endParaRPr lang="ru-RU" sz="2000">
            <a:solidFill>
              <a:schemeClr val="accent1">
                <a:lumMod val="75000"/>
              </a:schemeClr>
            </a:solidFill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0</xdr:col>
      <xdr:colOff>352425</xdr:colOff>
      <xdr:row>405</xdr:row>
      <xdr:rowOff>85725</xdr:rowOff>
    </xdr:from>
    <xdr:to>
      <xdr:col>0</xdr:col>
      <xdr:colOff>1047750</xdr:colOff>
      <xdr:row>408</xdr:row>
      <xdr:rowOff>104774</xdr:rowOff>
    </xdr:to>
    <xdr:pic>
      <xdr:nvPicPr>
        <xdr:cNvPr id="59162" name="Рисунок 45">
          <a:extLst>
            <a:ext uri="{FF2B5EF4-FFF2-40B4-BE49-F238E27FC236}">
              <a16:creationId xmlns:a16="http://schemas.microsoft.com/office/drawing/2014/main" id="{00000000-0008-0000-0000-00001AE7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03297">
          <a:off x="352425" y="83458050"/>
          <a:ext cx="6953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551</xdr:row>
      <xdr:rowOff>95250</xdr:rowOff>
    </xdr:from>
    <xdr:to>
      <xdr:col>0</xdr:col>
      <xdr:colOff>1266825</xdr:colOff>
      <xdr:row>555</xdr:row>
      <xdr:rowOff>85724</xdr:rowOff>
    </xdr:to>
    <xdr:pic>
      <xdr:nvPicPr>
        <xdr:cNvPr id="59164" name="25 Resim">
          <a:extLst>
            <a:ext uri="{FF2B5EF4-FFF2-40B4-BE49-F238E27FC236}">
              <a16:creationId xmlns:a16="http://schemas.microsoft.com/office/drawing/2014/main" id="{00000000-0008-0000-0000-00001CE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30" t="25888" r="16878" b="12312"/>
        <a:stretch>
          <a:fillRect/>
        </a:stretch>
      </xdr:blipFill>
      <xdr:spPr bwMode="auto">
        <a:xfrm>
          <a:off x="123825" y="116671725"/>
          <a:ext cx="11430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555</xdr:row>
      <xdr:rowOff>76200</xdr:rowOff>
    </xdr:from>
    <xdr:to>
      <xdr:col>0</xdr:col>
      <xdr:colOff>1047750</xdr:colOff>
      <xdr:row>560</xdr:row>
      <xdr:rowOff>152401</xdr:rowOff>
    </xdr:to>
    <xdr:pic>
      <xdr:nvPicPr>
        <xdr:cNvPr id="59165" name="27 Resim">
          <a:extLst>
            <a:ext uri="{FF2B5EF4-FFF2-40B4-BE49-F238E27FC236}">
              <a16:creationId xmlns:a16="http://schemas.microsoft.com/office/drawing/2014/main" id="{00000000-0008-0000-0000-00001DE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599" r="2576" b="-2"/>
        <a:stretch>
          <a:fillRect/>
        </a:stretch>
      </xdr:blipFill>
      <xdr:spPr bwMode="auto">
        <a:xfrm>
          <a:off x="38100" y="117300375"/>
          <a:ext cx="10096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375</xdr:row>
      <xdr:rowOff>152400</xdr:rowOff>
    </xdr:from>
    <xdr:to>
      <xdr:col>0</xdr:col>
      <xdr:colOff>1066800</xdr:colOff>
      <xdr:row>379</xdr:row>
      <xdr:rowOff>142874</xdr:rowOff>
    </xdr:to>
    <xdr:pic>
      <xdr:nvPicPr>
        <xdr:cNvPr id="59166" name="Рисунок 62">
          <a:extLst>
            <a:ext uri="{FF2B5EF4-FFF2-40B4-BE49-F238E27FC236}">
              <a16:creationId xmlns:a16="http://schemas.microsoft.com/office/drawing/2014/main" id="{00000000-0008-0000-0000-00001EE7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7781150"/>
          <a:ext cx="7620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438150</xdr:colOff>
      <xdr:row>390</xdr:row>
      <xdr:rowOff>76200</xdr:rowOff>
    </xdr:from>
    <xdr:to>
      <xdr:col>0</xdr:col>
      <xdr:colOff>1162050</xdr:colOff>
      <xdr:row>394</xdr:row>
      <xdr:rowOff>38099</xdr:rowOff>
    </xdr:to>
    <xdr:pic>
      <xdr:nvPicPr>
        <xdr:cNvPr id="59167" name="Рисунок 18">
          <a:extLst>
            <a:ext uri="{FF2B5EF4-FFF2-40B4-BE49-F238E27FC236}">
              <a16:creationId xmlns:a16="http://schemas.microsoft.com/office/drawing/2014/main" id="{00000000-0008-0000-0000-00001FE7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8056245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506</xdr:row>
      <xdr:rowOff>66675</xdr:rowOff>
    </xdr:from>
    <xdr:to>
      <xdr:col>0</xdr:col>
      <xdr:colOff>1424517</xdr:colOff>
      <xdr:row>510</xdr:row>
      <xdr:rowOff>91414</xdr:rowOff>
    </xdr:to>
    <xdr:pic>
      <xdr:nvPicPr>
        <xdr:cNvPr id="59168" name="Рисунок 65" descr="Картинки по запросу новинка">
          <a:extLst>
            <a:ext uri="{FF2B5EF4-FFF2-40B4-BE49-F238E27FC236}">
              <a16:creationId xmlns:a16="http://schemas.microsoft.com/office/drawing/2014/main" id="{00000000-0008-0000-0000-000020E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02431850"/>
          <a:ext cx="13335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513</xdr:row>
      <xdr:rowOff>28575</xdr:rowOff>
    </xdr:from>
    <xdr:to>
      <xdr:col>0</xdr:col>
      <xdr:colOff>1247775</xdr:colOff>
      <xdr:row>518</xdr:row>
      <xdr:rowOff>161928</xdr:rowOff>
    </xdr:to>
    <xdr:pic>
      <xdr:nvPicPr>
        <xdr:cNvPr id="59169" name="Рисунок 66" descr="http://2s2b.ru/upload/normal/128/kollektor_s_kranami_40h20h3_vyh__pervouralsk_1286520.jpeg">
          <a:extLst>
            <a:ext uri="{FF2B5EF4-FFF2-40B4-BE49-F238E27FC236}">
              <a16:creationId xmlns:a16="http://schemas.microsoft.com/office/drawing/2014/main" id="{00000000-0008-0000-0000-000021E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03155750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216</xdr:row>
      <xdr:rowOff>19050</xdr:rowOff>
    </xdr:from>
    <xdr:to>
      <xdr:col>0</xdr:col>
      <xdr:colOff>838200</xdr:colOff>
      <xdr:row>218</xdr:row>
      <xdr:rowOff>161924</xdr:rowOff>
    </xdr:to>
    <xdr:pic>
      <xdr:nvPicPr>
        <xdr:cNvPr id="59170" name="Рисунок 67" descr="https://www.4ruki.ru/upload/iblock/88d/88d002d1a7075d2577c38259025ea8a3.jpg">
          <a:extLst>
            <a:ext uri="{FF2B5EF4-FFF2-40B4-BE49-F238E27FC236}">
              <a16:creationId xmlns:a16="http://schemas.microsoft.com/office/drawing/2014/main" id="{00000000-0008-0000-0000-000022E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47453550"/>
          <a:ext cx="6572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220</xdr:row>
      <xdr:rowOff>85725</xdr:rowOff>
    </xdr:from>
    <xdr:to>
      <xdr:col>0</xdr:col>
      <xdr:colOff>857250</xdr:colOff>
      <xdr:row>221</xdr:row>
      <xdr:rowOff>295064</xdr:rowOff>
    </xdr:to>
    <xdr:pic>
      <xdr:nvPicPr>
        <xdr:cNvPr id="59171" name="Рисунок 69" descr="https://teplocity.com/images/watermarked/1/thumbnails/2206/1931/detailed/6/_f3qj-e5.png">
          <a:extLst>
            <a:ext uri="{FF2B5EF4-FFF2-40B4-BE49-F238E27FC236}">
              <a16:creationId xmlns:a16="http://schemas.microsoft.com/office/drawing/2014/main" id="{00000000-0008-0000-0000-000023E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48282225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487</xdr:row>
      <xdr:rowOff>31749</xdr:rowOff>
    </xdr:from>
    <xdr:to>
      <xdr:col>0</xdr:col>
      <xdr:colOff>1248833</xdr:colOff>
      <xdr:row>488</xdr:row>
      <xdr:rowOff>178012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763666"/>
          <a:ext cx="1248833" cy="336764"/>
        </a:xfrm>
        <a:prstGeom prst="rect">
          <a:avLst/>
        </a:prstGeom>
      </xdr:spPr>
    </xdr:pic>
    <xdr:clientData/>
  </xdr:twoCellAnchor>
  <xdr:oneCellAnchor>
    <xdr:from>
      <xdr:col>3</xdr:col>
      <xdr:colOff>298552</xdr:colOff>
      <xdr:row>3</xdr:row>
      <xdr:rowOff>49263</xdr:rowOff>
    </xdr:from>
    <xdr:ext cx="1041708" cy="1114425"/>
    <xdr:pic>
      <xdr:nvPicPr>
        <xdr:cNvPr id="71" name="Рисунок 5">
          <a:extLst>
            <a:ext uri="{FF2B5EF4-FFF2-40B4-BE49-F238E27FC236}">
              <a16:creationId xmlns:a16="http://schemas.microsoft.com/office/drawing/2014/main" id="{4758FB20-8189-495F-A24A-26D3221B7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9377" y="620763"/>
          <a:ext cx="1041708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899122</xdr:colOff>
      <xdr:row>495</xdr:row>
      <xdr:rowOff>28575</xdr:rowOff>
    </xdr:from>
    <xdr:to>
      <xdr:col>0</xdr:col>
      <xdr:colOff>1724025</xdr:colOff>
      <xdr:row>499</xdr:row>
      <xdr:rowOff>86430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DE7A5FC7-A0BE-4B81-BC10-8B845BD32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122" y="95373825"/>
          <a:ext cx="824903" cy="8484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43</xdr:row>
      <xdr:rowOff>0</xdr:rowOff>
    </xdr:from>
    <xdr:to>
      <xdr:col>0</xdr:col>
      <xdr:colOff>19050</xdr:colOff>
      <xdr:row>49</xdr:row>
      <xdr:rowOff>72762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B85D26C-9795-47DB-AD44-2103FE97D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49" t="16000" r="4501" b="9000"/>
        <a:stretch>
          <a:fillRect/>
        </a:stretch>
      </xdr:blipFill>
      <xdr:spPr bwMode="auto">
        <a:xfrm>
          <a:off x="0" y="14700250"/>
          <a:ext cx="19050" cy="1164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2728026</xdr:colOff>
      <xdr:row>0</xdr:row>
      <xdr:rowOff>68563</xdr:rowOff>
    </xdr:from>
    <xdr:ext cx="2214256" cy="2044979"/>
    <xdr:pic>
      <xdr:nvPicPr>
        <xdr:cNvPr id="3" name="Рисунок 5">
          <a:extLst>
            <a:ext uri="{FF2B5EF4-FFF2-40B4-BE49-F238E27FC236}">
              <a16:creationId xmlns:a16="http://schemas.microsoft.com/office/drawing/2014/main" id="{D8469E44-D43D-4DF8-B0E2-F80B0BC34A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"/>
        <a:stretch/>
      </xdr:blipFill>
      <xdr:spPr bwMode="auto">
        <a:xfrm>
          <a:off x="5737926" y="68563"/>
          <a:ext cx="2214256" cy="2044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296884</xdr:colOff>
      <xdr:row>15</xdr:row>
      <xdr:rowOff>74223</xdr:rowOff>
    </xdr:from>
    <xdr:to>
      <xdr:col>0</xdr:col>
      <xdr:colOff>1522166</xdr:colOff>
      <xdr:row>17</xdr:row>
      <xdr:rowOff>235032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66F2D62A-0E09-44DD-B5C0-C89BDC299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6884" y="3566723"/>
          <a:ext cx="1225282" cy="859309"/>
        </a:xfrm>
        <a:prstGeom prst="rect">
          <a:avLst/>
        </a:prstGeom>
      </xdr:spPr>
    </xdr:pic>
    <xdr:clientData/>
  </xdr:twoCellAnchor>
  <xdr:twoCellAnchor editAs="oneCell">
    <xdr:from>
      <xdr:col>0</xdr:col>
      <xdr:colOff>247403</xdr:colOff>
      <xdr:row>20</xdr:row>
      <xdr:rowOff>309254</xdr:rowOff>
    </xdr:from>
    <xdr:to>
      <xdr:col>0</xdr:col>
      <xdr:colOff>1544258</xdr:colOff>
      <xdr:row>24</xdr:row>
      <xdr:rowOff>105765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3AFFA88C-705D-45B5-9C1C-4F23E1E4E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7403" y="5389254"/>
          <a:ext cx="1296855" cy="1168111"/>
        </a:xfrm>
        <a:prstGeom prst="rect">
          <a:avLst/>
        </a:prstGeom>
      </xdr:spPr>
    </xdr:pic>
    <xdr:clientData/>
  </xdr:twoCellAnchor>
  <xdr:twoCellAnchor editAs="oneCell">
    <xdr:from>
      <xdr:col>0</xdr:col>
      <xdr:colOff>103908</xdr:colOff>
      <xdr:row>26</xdr:row>
      <xdr:rowOff>112569</xdr:rowOff>
    </xdr:from>
    <xdr:to>
      <xdr:col>0</xdr:col>
      <xdr:colOff>1687286</xdr:colOff>
      <xdr:row>27</xdr:row>
      <xdr:rowOff>504896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61B41223-09AB-4E3F-A0EE-22B004EF1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3908" y="7097569"/>
          <a:ext cx="1583378" cy="1040027"/>
        </a:xfrm>
        <a:prstGeom prst="rect">
          <a:avLst/>
        </a:prstGeom>
      </xdr:spPr>
    </xdr:pic>
    <xdr:clientData/>
  </xdr:twoCellAnchor>
  <xdr:twoCellAnchor editAs="oneCell">
    <xdr:from>
      <xdr:col>0</xdr:col>
      <xdr:colOff>123702</xdr:colOff>
      <xdr:row>29</xdr:row>
      <xdr:rowOff>261505</xdr:rowOff>
    </xdr:from>
    <xdr:to>
      <xdr:col>0</xdr:col>
      <xdr:colOff>1651510</xdr:colOff>
      <xdr:row>31</xdr:row>
      <xdr:rowOff>286244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94DAF0E-1FC4-4571-B224-E1F590F41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3702" y="8732405"/>
          <a:ext cx="1527808" cy="1015339"/>
        </a:xfrm>
        <a:prstGeom prst="rect">
          <a:avLst/>
        </a:prstGeom>
      </xdr:spPr>
    </xdr:pic>
    <xdr:clientData/>
  </xdr:twoCellAnchor>
  <xdr:twoCellAnchor editAs="oneCell">
    <xdr:from>
      <xdr:col>0</xdr:col>
      <xdr:colOff>272143</xdr:colOff>
      <xdr:row>36</xdr:row>
      <xdr:rowOff>408214</xdr:rowOff>
    </xdr:from>
    <xdr:to>
      <xdr:col>0</xdr:col>
      <xdr:colOff>1598715</xdr:colOff>
      <xdr:row>39</xdr:row>
      <xdr:rowOff>426308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54DCCADB-3DC9-4C51-89DB-BCB8D781C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72143" y="12041414"/>
          <a:ext cx="1326572" cy="1332544"/>
        </a:xfrm>
        <a:prstGeom prst="rect">
          <a:avLst/>
        </a:prstGeom>
      </xdr:spPr>
    </xdr:pic>
    <xdr:clientData/>
  </xdr:twoCellAnchor>
  <xdr:twoCellAnchor editAs="oneCell">
    <xdr:from>
      <xdr:col>0</xdr:col>
      <xdr:colOff>160811</xdr:colOff>
      <xdr:row>32</xdr:row>
      <xdr:rowOff>259774</xdr:rowOff>
    </xdr:from>
    <xdr:to>
      <xdr:col>0</xdr:col>
      <xdr:colOff>1711230</xdr:colOff>
      <xdr:row>34</xdr:row>
      <xdr:rowOff>148441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45081DD0-2B2B-4EED-A13D-3C45C8D3D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0811" y="10216574"/>
          <a:ext cx="1550419" cy="8792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ivate/groupfolders/&#1041;&#1088;&#1072;&#1089;&#1089;&#1082;&#1086;/&#1089;&#1083;&#1091;&#1078;&#1073;&#1072;%20&#1084;&#1072;&#1088;&#1082;&#1077;&#1090;&#1080;&#1085;&#1075;&#1072;/&#1074;&#1077;&#1089;&#1086;%20&#1075;&#1072;&#1073;&#1072;&#1088;&#1080;&#1090;&#1085;&#1099;&#1077;%20&#1093;&#1072;&#1088;-&#1082;&#1080;/&#1053;&#1086;&#1084;&#1077;&#1085;&#1082;&#1083;&#1072;&#1090;&#1091;&#1088;&#1072;,%20&#1096;&#1090;&#1091;&#1082;&#1080;%20&#1074;%20&#1082;&#1086;&#1088;&#1086;&#1073;&#1082;&#1072;&#10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R РВК"/>
      <sheetName val="Лист1"/>
    </sheetNames>
    <sheetDataSet>
      <sheetData sheetId="0">
        <row r="13">
          <cell r="C13" t="str">
            <v>010101</v>
          </cell>
          <cell r="D13" t="str">
            <v>4607121021998</v>
          </cell>
          <cell r="E13" t="str">
            <v>14607121021995</v>
          </cell>
          <cell r="F13" t="str">
            <v>Труба РВК PROFI PPR PN10 SDR11 D20 2м</v>
          </cell>
          <cell r="G13">
            <v>50</v>
          </cell>
        </row>
        <row r="14">
          <cell r="C14" t="str">
            <v>010103</v>
          </cell>
          <cell r="D14" t="str">
            <v>4607121022001</v>
          </cell>
          <cell r="E14" t="str">
            <v>14607121022008</v>
          </cell>
          <cell r="F14" t="str">
            <v>Труба РВК PROFI PPR PN10 SDR11 D20 4м</v>
          </cell>
          <cell r="G14">
            <v>50</v>
          </cell>
        </row>
        <row r="15">
          <cell r="C15" t="str">
            <v>010104</v>
          </cell>
          <cell r="D15" t="str">
            <v>4607121022018</v>
          </cell>
          <cell r="E15" t="str">
            <v>14607121022015</v>
          </cell>
          <cell r="F15" t="str">
            <v>Труба РВК PROFI PPR PN10 SDR11 D25 2м</v>
          </cell>
          <cell r="G15">
            <v>35</v>
          </cell>
        </row>
        <row r="16">
          <cell r="C16" t="str">
            <v>010106</v>
          </cell>
          <cell r="D16" t="str">
            <v>4607121022025</v>
          </cell>
          <cell r="E16" t="str">
            <v>14607121022022</v>
          </cell>
          <cell r="F16" t="str">
            <v>Труба РВК PROFI PPR PN10 SDR11 D25 4м</v>
          </cell>
          <cell r="G16">
            <v>35</v>
          </cell>
        </row>
        <row r="17">
          <cell r="C17" t="str">
            <v>010107</v>
          </cell>
          <cell r="D17" t="str">
            <v>4607121020014</v>
          </cell>
          <cell r="E17" t="str">
            <v>14607121020011</v>
          </cell>
          <cell r="F17" t="str">
            <v>Труба РВК PROFI PPR PN10 SDR11 D32 2м</v>
          </cell>
          <cell r="G17">
            <v>20</v>
          </cell>
        </row>
        <row r="18">
          <cell r="C18" t="str">
            <v>010109</v>
          </cell>
          <cell r="D18" t="str">
            <v>4607121022032</v>
          </cell>
          <cell r="E18" t="str">
            <v>14607121022039</v>
          </cell>
          <cell r="F18" t="str">
            <v>Труба РВК PROFI PPR PN10 SDR11 D32 4м</v>
          </cell>
          <cell r="G18">
            <v>20</v>
          </cell>
        </row>
        <row r="19">
          <cell r="C19" t="str">
            <v>010110</v>
          </cell>
          <cell r="D19" t="str">
            <v>4607121020021</v>
          </cell>
          <cell r="E19" t="str">
            <v>14607121020028</v>
          </cell>
          <cell r="F19" t="str">
            <v>Труба РВК PROFI PPR PN10 SDR11 D40 2м</v>
          </cell>
          <cell r="G19">
            <v>15</v>
          </cell>
        </row>
        <row r="20">
          <cell r="C20" t="str">
            <v>010112</v>
          </cell>
          <cell r="D20" t="str">
            <v>4607121022049</v>
          </cell>
          <cell r="E20" t="str">
            <v>14607121022046</v>
          </cell>
          <cell r="F20" t="str">
            <v>Труба РВК PROFI PPR PN10 SDR11 D40 4м</v>
          </cell>
          <cell r="G20">
            <v>15</v>
          </cell>
        </row>
        <row r="21">
          <cell r="C21" t="str">
            <v>010113</v>
          </cell>
          <cell r="D21" t="str">
            <v>4607121022056</v>
          </cell>
          <cell r="E21" t="str">
            <v>14607121022053</v>
          </cell>
          <cell r="F21" t="str">
            <v>Труба РВК PROFI PPR PN10 SDR11 D50 4м</v>
          </cell>
          <cell r="G21">
            <v>8</v>
          </cell>
        </row>
        <row r="22">
          <cell r="C22" t="str">
            <v>010114</v>
          </cell>
          <cell r="D22" t="str">
            <v>4607121021691</v>
          </cell>
          <cell r="E22" t="str">
            <v>14607121021698</v>
          </cell>
          <cell r="F22" t="str">
            <v>Труба РВК PROFI PPR PN10 SDR11 D63 4м</v>
          </cell>
          <cell r="G22">
            <v>5</v>
          </cell>
        </row>
        <row r="23">
          <cell r="C23" t="str">
            <v>010115</v>
          </cell>
          <cell r="D23" t="str">
            <v>4607121022063</v>
          </cell>
          <cell r="E23" t="str">
            <v>14607121022060</v>
          </cell>
          <cell r="F23" t="str">
            <v>Труба РВК PROFI PPR PN10 SDR11 D75 4м</v>
          </cell>
          <cell r="G23">
            <v>4</v>
          </cell>
        </row>
        <row r="24">
          <cell r="C24" t="str">
            <v>010116</v>
          </cell>
          <cell r="D24" t="str">
            <v>4607121022919</v>
          </cell>
          <cell r="E24" t="str">
            <v>14607121022916</v>
          </cell>
          <cell r="F24" t="str">
            <v>Труба РВК PROFI PPR PN10 SDR11 D90 4м</v>
          </cell>
          <cell r="G24">
            <v>3</v>
          </cell>
        </row>
        <row r="25">
          <cell r="C25" t="str">
            <v>010117</v>
          </cell>
          <cell r="D25" t="str">
            <v>4607121022988</v>
          </cell>
          <cell r="E25" t="str">
            <v>14607121022985</v>
          </cell>
          <cell r="F25" t="str">
            <v>Труба РВК PROFI PPR PN10 SDR11 D110 4м</v>
          </cell>
          <cell r="G25">
            <v>2</v>
          </cell>
        </row>
        <row r="26">
          <cell r="C26" t="str">
            <v>010118</v>
          </cell>
          <cell r="D26">
            <v>4607121027334</v>
          </cell>
          <cell r="E26">
            <v>14607121027331</v>
          </cell>
          <cell r="F26" t="str">
            <v>Труба РВК PROFI PPR PN10 SDR11 D125 4м</v>
          </cell>
          <cell r="G26">
            <v>1</v>
          </cell>
        </row>
        <row r="27">
          <cell r="C27"/>
          <cell r="D27"/>
          <cell r="E27"/>
          <cell r="F27"/>
          <cell r="G27"/>
        </row>
        <row r="28">
          <cell r="C28" t="str">
            <v>010216</v>
          </cell>
          <cell r="D28" t="str">
            <v>4607121022667</v>
          </cell>
          <cell r="E28" t="str">
            <v>14607121022664</v>
          </cell>
          <cell r="F28" t="str">
            <v>Труба РВК PROFI PPR PN20 SDR6 D16 2м</v>
          </cell>
          <cell r="G28">
            <v>80</v>
          </cell>
        </row>
        <row r="29">
          <cell r="C29" t="str">
            <v>010217</v>
          </cell>
          <cell r="D29" t="str">
            <v>4607121022674</v>
          </cell>
          <cell r="E29" t="str">
            <v>14607121022671</v>
          </cell>
          <cell r="F29" t="str">
            <v>Труба РВК PROFI PPR PN20 SDR6 D16 4м</v>
          </cell>
          <cell r="G29">
            <v>80</v>
          </cell>
        </row>
        <row r="30">
          <cell r="C30" t="str">
            <v>010201</v>
          </cell>
          <cell r="D30" t="str">
            <v>4607121020038</v>
          </cell>
          <cell r="E30" t="str">
            <v>14607121020035</v>
          </cell>
          <cell r="F30" t="str">
            <v>Труба РВК PROFI PPR PN20 SDR6 D20 2м</v>
          </cell>
          <cell r="G30">
            <v>50</v>
          </cell>
        </row>
        <row r="31">
          <cell r="C31" t="str">
            <v>010203</v>
          </cell>
          <cell r="D31" t="str">
            <v>4607121022070</v>
          </cell>
          <cell r="E31" t="str">
            <v>14607121022077</v>
          </cell>
          <cell r="F31" t="str">
            <v>Труба РВК PROFI PPR PN20 SDR6 D20 4м</v>
          </cell>
          <cell r="G31">
            <v>50</v>
          </cell>
        </row>
        <row r="32">
          <cell r="C32" t="str">
            <v>010204</v>
          </cell>
          <cell r="D32" t="str">
            <v>4607121020045</v>
          </cell>
          <cell r="E32" t="str">
            <v>14607121020042</v>
          </cell>
          <cell r="F32" t="str">
            <v>Труба РВК PROFI PPR PN20 SDR6 D25 2м</v>
          </cell>
          <cell r="G32">
            <v>35</v>
          </cell>
        </row>
        <row r="33">
          <cell r="C33" t="str">
            <v>010206</v>
          </cell>
          <cell r="D33" t="str">
            <v>4607121022087</v>
          </cell>
          <cell r="E33" t="str">
            <v>14607121022084</v>
          </cell>
          <cell r="F33" t="str">
            <v>Труба РВК PROFI PPR PN20 SDR6 D25 4м</v>
          </cell>
          <cell r="G33">
            <v>35</v>
          </cell>
        </row>
        <row r="34">
          <cell r="C34" t="str">
            <v>010207</v>
          </cell>
          <cell r="D34" t="str">
            <v>4607121020052</v>
          </cell>
          <cell r="E34" t="str">
            <v>14607121020059</v>
          </cell>
          <cell r="F34" t="str">
            <v>Труба РВК PROFI PPR PN20 SDR6 D32 2м</v>
          </cell>
          <cell r="G34">
            <v>20</v>
          </cell>
        </row>
        <row r="35">
          <cell r="C35" t="str">
            <v>010209</v>
          </cell>
          <cell r="D35" t="str">
            <v>4607121022094</v>
          </cell>
          <cell r="E35" t="str">
            <v>14607121022091</v>
          </cell>
          <cell r="F35" t="str">
            <v>Труба РВК PROFI PPR PN20 SDR6 D32 4м</v>
          </cell>
          <cell r="G35">
            <v>20</v>
          </cell>
        </row>
        <row r="36">
          <cell r="C36" t="str">
            <v>010210</v>
          </cell>
          <cell r="D36" t="str">
            <v>4607121020069</v>
          </cell>
          <cell r="E36" t="str">
            <v>14607121020066</v>
          </cell>
          <cell r="F36" t="str">
            <v>Труба РВК PROFI PPR PN20 SDR6 D40 2м</v>
          </cell>
          <cell r="G36">
            <v>15</v>
          </cell>
        </row>
        <row r="37">
          <cell r="C37" t="str">
            <v>010212</v>
          </cell>
          <cell r="D37" t="str">
            <v>4607121022100</v>
          </cell>
          <cell r="E37" t="str">
            <v>14607121022107</v>
          </cell>
          <cell r="F37" t="str">
            <v>Труба РВК PROFI PPR PN20 SDR6 D40 4м</v>
          </cell>
          <cell r="G37">
            <v>15</v>
          </cell>
        </row>
        <row r="38">
          <cell r="C38" t="str">
            <v>010213</v>
          </cell>
          <cell r="D38" t="str">
            <v>4607121022117</v>
          </cell>
          <cell r="E38" t="str">
            <v>14607121022114</v>
          </cell>
          <cell r="F38" t="str">
            <v>Труба РВК PROFI PPR PN20 SDR6 D50 4м</v>
          </cell>
          <cell r="G38">
            <v>8</v>
          </cell>
        </row>
        <row r="39">
          <cell r="C39" t="str">
            <v>010214</v>
          </cell>
          <cell r="D39" t="str">
            <v>4607121022131</v>
          </cell>
          <cell r="E39" t="str">
            <v>14607121022138</v>
          </cell>
          <cell r="F39" t="str">
            <v>Труба РВК PROFI PPR PN20 SDR6 D63 4м</v>
          </cell>
          <cell r="G39">
            <v>5</v>
          </cell>
        </row>
        <row r="40">
          <cell r="C40" t="str">
            <v>010215</v>
          </cell>
          <cell r="D40" t="str">
            <v>4607121022124</v>
          </cell>
          <cell r="E40" t="str">
            <v>14607121022121</v>
          </cell>
          <cell r="F40" t="str">
            <v>Труба РВК PROFI PPR PN20 SDR6 D75 4м</v>
          </cell>
          <cell r="G40">
            <v>4</v>
          </cell>
        </row>
        <row r="41">
          <cell r="C41" t="str">
            <v>010218</v>
          </cell>
          <cell r="D41" t="str">
            <v>4607121022926</v>
          </cell>
          <cell r="E41" t="str">
            <v>14607121022923</v>
          </cell>
          <cell r="F41" t="str">
            <v>Труба РВК PROFI PPR PN20 SDR6 D90 4м</v>
          </cell>
          <cell r="G41">
            <v>3</v>
          </cell>
        </row>
        <row r="42">
          <cell r="C42" t="str">
            <v>010219</v>
          </cell>
          <cell r="D42" t="str">
            <v>4607121022995</v>
          </cell>
          <cell r="E42" t="str">
            <v>14607121022992</v>
          </cell>
          <cell r="F42" t="str">
            <v>Труба РВК PROFI PPR PN20 SDR6 D110 4м</v>
          </cell>
          <cell r="G42">
            <v>2</v>
          </cell>
        </row>
        <row r="43">
          <cell r="C43" t="str">
            <v>010220</v>
          </cell>
          <cell r="D43" t="str">
            <v>4607121027341</v>
          </cell>
          <cell r="E43" t="str">
            <v>14607121027348</v>
          </cell>
          <cell r="F43" t="str">
            <v>Труба РВК PROFI PPR PN20 SDR6 D125 4м</v>
          </cell>
          <cell r="G43">
            <v>1</v>
          </cell>
        </row>
        <row r="44">
          <cell r="C44"/>
          <cell r="D44"/>
          <cell r="E44"/>
          <cell r="F44" t="str">
            <v>ТРУБА АРМИРОВАННАЯ</v>
          </cell>
          <cell r="G44"/>
        </row>
        <row r="45">
          <cell r="C45"/>
          <cell r="D45"/>
          <cell r="E45"/>
          <cell r="F45" t="str">
            <v xml:space="preserve"> Труба армированная алюминием SpeciAL</v>
          </cell>
          <cell r="G45"/>
        </row>
        <row r="46">
          <cell r="C46" t="str">
            <v>010301</v>
          </cell>
          <cell r="D46" t="str">
            <v>4607121021783</v>
          </cell>
          <cell r="E46" t="str">
            <v>14607121021780</v>
          </cell>
          <cell r="F46" t="str">
            <v>Труба РВК PROFI PPR/Al/PPR PN25 SDR6 D20 2м</v>
          </cell>
          <cell r="G46">
            <v>50</v>
          </cell>
        </row>
        <row r="47">
          <cell r="C47" t="str">
            <v>010308</v>
          </cell>
          <cell r="D47" t="str">
            <v>4607121021714</v>
          </cell>
          <cell r="E47" t="str">
            <v>14607121021711</v>
          </cell>
          <cell r="F47" t="str">
            <v>Труба РВК PROFI PPR/Al/PPR PN25 SDR6 D20 4м</v>
          </cell>
          <cell r="G47">
            <v>50</v>
          </cell>
        </row>
        <row r="48">
          <cell r="C48" t="str">
            <v>010302</v>
          </cell>
          <cell r="D48" t="str">
            <v>4607121021790</v>
          </cell>
          <cell r="E48" t="str">
            <v>14607121021797</v>
          </cell>
          <cell r="F48" t="str">
            <v>Труба РВК PROFI PPR/Al/PPR PN25 SDR6 D25 2м</v>
          </cell>
          <cell r="G48">
            <v>35</v>
          </cell>
        </row>
        <row r="49">
          <cell r="C49" t="str">
            <v>010309</v>
          </cell>
          <cell r="D49" t="str">
            <v>4607121021721</v>
          </cell>
          <cell r="E49" t="str">
            <v>14607121021728</v>
          </cell>
          <cell r="F49" t="str">
            <v>Труба РВК PROFI PPR/Al/PPR PN25 SDR6 D25 4м</v>
          </cell>
          <cell r="G49">
            <v>35</v>
          </cell>
        </row>
        <row r="50">
          <cell r="C50" t="str">
            <v>010303</v>
          </cell>
          <cell r="D50" t="str">
            <v>4607121021806</v>
          </cell>
          <cell r="E50" t="str">
            <v>14607121021803</v>
          </cell>
          <cell r="F50" t="str">
            <v>Труба РВК PROFI PPR/Al/PPR PN25 SDR6 D32 2м</v>
          </cell>
          <cell r="G50">
            <v>20</v>
          </cell>
        </row>
        <row r="51">
          <cell r="C51" t="str">
            <v>010310</v>
          </cell>
          <cell r="D51" t="str">
            <v>4607121021738</v>
          </cell>
          <cell r="E51" t="str">
            <v>14607121021735</v>
          </cell>
          <cell r="F51" t="str">
            <v>Труба РВК PROFI PPR/Al/PPR PN25 SDR6 D32 4м</v>
          </cell>
          <cell r="G51">
            <v>20</v>
          </cell>
        </row>
        <row r="52">
          <cell r="C52" t="str">
            <v>010304</v>
          </cell>
          <cell r="D52" t="str">
            <v>4607121021813</v>
          </cell>
          <cell r="E52" t="str">
            <v>14607121021810</v>
          </cell>
          <cell r="F52" t="str">
            <v>Труба РВК PROFI PPR/Al/PPR PN25 SDR6 D40 2м</v>
          </cell>
          <cell r="G52">
            <v>15</v>
          </cell>
        </row>
        <row r="53">
          <cell r="C53" t="str">
            <v>010311</v>
          </cell>
          <cell r="D53" t="str">
            <v>4607121021745</v>
          </cell>
          <cell r="E53" t="str">
            <v>14607121021742</v>
          </cell>
          <cell r="F53" t="str">
            <v>Труба РВК PROFI PPR/Al/PPR PN25 SDR6 D40 4м</v>
          </cell>
          <cell r="G53">
            <v>15</v>
          </cell>
        </row>
        <row r="54">
          <cell r="C54" t="str">
            <v>010305</v>
          </cell>
          <cell r="D54" t="str">
            <v>4607121021752</v>
          </cell>
          <cell r="E54" t="str">
            <v>14607121021759</v>
          </cell>
          <cell r="F54" t="str">
            <v>Труба РВК PROFI PPR/Al/PPR PN25 SDR6 D50 4м</v>
          </cell>
          <cell r="G54">
            <v>8</v>
          </cell>
        </row>
        <row r="55">
          <cell r="C55" t="str">
            <v>010307</v>
          </cell>
          <cell r="D55" t="str">
            <v>4607121021769</v>
          </cell>
          <cell r="E55" t="str">
            <v>14607121021766</v>
          </cell>
          <cell r="F55" t="str">
            <v>Труба РВК PROFI PPR/Al/PPR PN25 SDR6 D63 4м</v>
          </cell>
          <cell r="G55">
            <v>5</v>
          </cell>
        </row>
        <row r="56">
          <cell r="C56"/>
          <cell r="D56"/>
          <cell r="E56"/>
          <cell r="F56" t="str">
            <v xml:space="preserve"> Труба армированная стекловолокном ORANGE</v>
          </cell>
          <cell r="G56"/>
        </row>
        <row r="57">
          <cell r="C57" t="str">
            <v>031501</v>
          </cell>
          <cell r="D57" t="str">
            <v>4607121023329</v>
          </cell>
          <cell r="E57" t="str">
            <v>14607121023326</v>
          </cell>
          <cell r="F57" t="str">
            <v>Труба РВК PROFI PPR/GF/PPR PN25 SDR6 D20 2м</v>
          </cell>
          <cell r="G57">
            <v>50</v>
          </cell>
        </row>
        <row r="58">
          <cell r="C58" t="str">
            <v>031507</v>
          </cell>
          <cell r="D58" t="str">
            <v>4607121023251</v>
          </cell>
          <cell r="E58" t="str">
            <v>14607121023258</v>
          </cell>
          <cell r="F58" t="str">
            <v>Труба РВК PROFI PPR/GF/PPR PN25 SDR6 D20 4м</v>
          </cell>
          <cell r="G58">
            <v>50</v>
          </cell>
        </row>
        <row r="59">
          <cell r="C59" t="str">
            <v>031502</v>
          </cell>
          <cell r="D59" t="str">
            <v>4607121023244</v>
          </cell>
          <cell r="E59" t="str">
            <v>14607121023241</v>
          </cell>
          <cell r="F59" t="str">
            <v>Труба РВК PROFI PPR/GF/PPR PN25 SDR6 D25 2м</v>
          </cell>
          <cell r="G59">
            <v>35</v>
          </cell>
        </row>
        <row r="60">
          <cell r="C60" t="str">
            <v>031508</v>
          </cell>
          <cell r="D60" t="str">
            <v>4607121023268</v>
          </cell>
          <cell r="E60" t="str">
            <v>14607121023265</v>
          </cell>
          <cell r="F60" t="str">
            <v>Труба РВК PROFI PPR/GF/PPR PN25 SDR6 D25 4м</v>
          </cell>
          <cell r="G60">
            <v>35</v>
          </cell>
        </row>
        <row r="61">
          <cell r="C61" t="str">
            <v>031503</v>
          </cell>
          <cell r="D61" t="str">
            <v>4607122013275</v>
          </cell>
          <cell r="E61" t="str">
            <v>14607121023272</v>
          </cell>
          <cell r="F61" t="str">
            <v>Труба РВК PROFI PPR/GF/PPR PN25 SDR6 D32 2м</v>
          </cell>
          <cell r="G61">
            <v>20</v>
          </cell>
        </row>
        <row r="62">
          <cell r="C62" t="str">
            <v>031509</v>
          </cell>
          <cell r="D62" t="str">
            <v>4607121023282</v>
          </cell>
          <cell r="E62" t="str">
            <v>14607121023289</v>
          </cell>
          <cell r="F62" t="str">
            <v>Труба РВК PROFI PPR/GF/PPR PN25 SDR6 D32 4м</v>
          </cell>
          <cell r="G62">
            <v>20</v>
          </cell>
        </row>
        <row r="63">
          <cell r="C63" t="str">
            <v>031504</v>
          </cell>
          <cell r="D63" t="str">
            <v>4607121023299</v>
          </cell>
          <cell r="E63" t="str">
            <v>14607121023296</v>
          </cell>
          <cell r="F63" t="str">
            <v>Труба РВК PROFI PPR/GF/PPR PN25 SDR6 D40 2м</v>
          </cell>
          <cell r="G63">
            <v>15</v>
          </cell>
        </row>
        <row r="64">
          <cell r="C64" t="str">
            <v>031510</v>
          </cell>
          <cell r="D64" t="str">
            <v>4607122013305</v>
          </cell>
          <cell r="E64" t="str">
            <v>14607121023302</v>
          </cell>
          <cell r="F64" t="str">
            <v>Труба РВК PROFI PPR/GF/PPR PN25 SDR6 D40 4м</v>
          </cell>
          <cell r="G64">
            <v>15</v>
          </cell>
        </row>
        <row r="65">
          <cell r="C65" t="str">
            <v>031511</v>
          </cell>
          <cell r="D65" t="str">
            <v>4607121023312</v>
          </cell>
          <cell r="E65" t="str">
            <v>14607121023319</v>
          </cell>
          <cell r="F65" t="str">
            <v>Труба РВК PROFI PPR/GF/PPR PN25 SDR6 D50 4м</v>
          </cell>
          <cell r="G65">
            <v>8</v>
          </cell>
        </row>
        <row r="66">
          <cell r="C66" t="str">
            <v>031512</v>
          </cell>
          <cell r="D66" t="str">
            <v>4607121023336</v>
          </cell>
          <cell r="E66" t="str">
            <v>14607121023333</v>
          </cell>
          <cell r="F66" t="str">
            <v>Труба РВК PROFI PPR/GF/PPR PN25 SDR6 D63 4м</v>
          </cell>
          <cell r="G66">
            <v>5</v>
          </cell>
        </row>
        <row r="67">
          <cell r="C67" t="str">
            <v>031506</v>
          </cell>
          <cell r="D67" t="str">
            <v>4607121023695</v>
          </cell>
          <cell r="E67" t="str">
            <v>14607121023692</v>
          </cell>
          <cell r="F67" t="str">
            <v>Труба РВК PROFI PPR/GF/PPR PN25 SDR6 D75 4м</v>
          </cell>
          <cell r="G67">
            <v>4</v>
          </cell>
        </row>
        <row r="68">
          <cell r="C68" t="str">
            <v>010314</v>
          </cell>
          <cell r="D68" t="str">
            <v>4607121023718</v>
          </cell>
          <cell r="E68" t="str">
            <v>14607121023715</v>
          </cell>
          <cell r="F68" t="str">
            <v>Труба РВК PROFI PPR/GF/PPR PN25 SDR6 D90 4м</v>
          </cell>
          <cell r="G68">
            <v>3</v>
          </cell>
        </row>
        <row r="69">
          <cell r="C69" t="str">
            <v>010315</v>
          </cell>
          <cell r="D69" t="str">
            <v>4607121023701</v>
          </cell>
          <cell r="E69" t="str">
            <v>14607121023708</v>
          </cell>
          <cell r="F69" t="str">
            <v>Труба РВК PROFI PPR/GF/PPR PN25 SDR6 D110 4м</v>
          </cell>
          <cell r="G69">
            <v>2</v>
          </cell>
        </row>
        <row r="70">
          <cell r="C70" t="str">
            <v>032118</v>
          </cell>
          <cell r="D70">
            <v>4630058455451</v>
          </cell>
          <cell r="E70">
            <v>14630058455458</v>
          </cell>
          <cell r="F70" t="str">
            <v>Труба РВК PROFI PPR/GF/PPR PN25 SDR6 D125 4м</v>
          </cell>
          <cell r="G70">
            <v>1</v>
          </cell>
        </row>
        <row r="71">
          <cell r="C71"/>
          <cell r="D71"/>
          <cell r="E71"/>
          <cell r="F71" t="str">
            <v xml:space="preserve"> Труба армированная стекловолокном ORANGE</v>
          </cell>
          <cell r="G71"/>
        </row>
        <row r="72">
          <cell r="C72" t="str">
            <v>010316</v>
          </cell>
          <cell r="D72" t="str">
            <v>4607121023800</v>
          </cell>
          <cell r="E72" t="str">
            <v>14607121023807</v>
          </cell>
          <cell r="F72" t="str">
            <v>Труба РВК PROFI PPR/GF/PPR PN20 SDR7,4 D20 2м</v>
          </cell>
          <cell r="G72">
            <v>50</v>
          </cell>
        </row>
        <row r="73">
          <cell r="C73" t="str">
            <v>010317</v>
          </cell>
          <cell r="D73" t="str">
            <v>4607122102389</v>
          </cell>
          <cell r="E73" t="str">
            <v>14607121023890</v>
          </cell>
          <cell r="F73" t="str">
            <v>Труба РВК PROFI PPR/GF/PPR PN20 SDR7,4 D20 4м</v>
          </cell>
          <cell r="G73">
            <v>50</v>
          </cell>
        </row>
        <row r="74">
          <cell r="C74" t="str">
            <v>010318</v>
          </cell>
          <cell r="D74" t="str">
            <v>4607121023794</v>
          </cell>
          <cell r="E74" t="str">
            <v>14607121023791</v>
          </cell>
          <cell r="F74" t="str">
            <v>Труба РВК PROFI PPR/GF/PPR PN20 SDR7,4 D25 2м</v>
          </cell>
          <cell r="G74">
            <v>35</v>
          </cell>
        </row>
        <row r="75">
          <cell r="C75" t="str">
            <v>010319</v>
          </cell>
          <cell r="D75" t="str">
            <v>4607121023817</v>
          </cell>
          <cell r="E75" t="str">
            <v>14607121023814</v>
          </cell>
          <cell r="F75" t="str">
            <v>Труба РВК PROFI PPR/GF/PPR PN20 SDR7,4 D25 4м</v>
          </cell>
          <cell r="G75">
            <v>35</v>
          </cell>
        </row>
        <row r="76">
          <cell r="C76" t="str">
            <v>010320</v>
          </cell>
          <cell r="D76" t="str">
            <v>4607121023879</v>
          </cell>
          <cell r="E76" t="str">
            <v>14607121023876</v>
          </cell>
          <cell r="F76" t="str">
            <v>Труба РВК PROFI PPR/GF/PPR PN20 SDR7,4 D32 2м</v>
          </cell>
          <cell r="G76">
            <v>20</v>
          </cell>
        </row>
        <row r="77">
          <cell r="C77" t="str">
            <v>010321</v>
          </cell>
          <cell r="D77" t="str">
            <v>4607121023886</v>
          </cell>
          <cell r="E77" t="str">
            <v>14607121023883</v>
          </cell>
          <cell r="F77" t="str">
            <v>Труба РВК PROFI PPR/GF/PPR PN20 SDR7,4 D32 4м</v>
          </cell>
          <cell r="G77">
            <v>20</v>
          </cell>
        </row>
        <row r="78">
          <cell r="C78" t="str">
            <v>010322</v>
          </cell>
          <cell r="D78" t="str">
            <v>4607121023824</v>
          </cell>
          <cell r="E78" t="str">
            <v>14607121023821</v>
          </cell>
          <cell r="F78" t="str">
            <v>Труба РВК PROFI PPR/GF/PPR PN20 SDR7,4 D40 2м</v>
          </cell>
          <cell r="G78">
            <v>15</v>
          </cell>
        </row>
        <row r="79">
          <cell r="C79" t="str">
            <v>010323</v>
          </cell>
          <cell r="D79" t="str">
            <v>4607121023831</v>
          </cell>
          <cell r="E79" t="str">
            <v>14607121023838</v>
          </cell>
          <cell r="F79" t="str">
            <v>Труба РВК PROFI PPR/GF/PPR PN20 SDR7,4 D40 4м</v>
          </cell>
          <cell r="G79">
            <v>15</v>
          </cell>
        </row>
        <row r="80">
          <cell r="C80" t="str">
            <v>010324</v>
          </cell>
          <cell r="D80" t="str">
            <v>4607121023848</v>
          </cell>
          <cell r="E80" t="str">
            <v>14607121023845</v>
          </cell>
          <cell r="F80" t="str">
            <v>Труба РВК PROFI PPR/GF/PPR PN20 SDR7,4 D50 4м</v>
          </cell>
          <cell r="G80">
            <v>8</v>
          </cell>
        </row>
        <row r="81">
          <cell r="C81" t="str">
            <v>010325</v>
          </cell>
          <cell r="D81" t="str">
            <v>4607121023855</v>
          </cell>
          <cell r="E81" t="str">
            <v>14607121023852</v>
          </cell>
          <cell r="F81" t="str">
            <v>Труба РВК PROFI PPR/GF/PPR PN20 SDR7,4 D63 4м</v>
          </cell>
          <cell r="G81">
            <v>5</v>
          </cell>
        </row>
        <row r="82">
          <cell r="C82" t="str">
            <v>010326</v>
          </cell>
          <cell r="D82" t="str">
            <v>4607121023862</v>
          </cell>
          <cell r="E82" t="str">
            <v>14607121023869</v>
          </cell>
          <cell r="F82" t="str">
            <v>Труба РВК PROFI PPR/GF/PPR PN20 SDR7,4 D75 4м</v>
          </cell>
          <cell r="G82">
            <v>4</v>
          </cell>
        </row>
        <row r="83">
          <cell r="C83" t="str">
            <v>010327</v>
          </cell>
          <cell r="D83">
            <v>4607121027389</v>
          </cell>
          <cell r="E83" t="str">
            <v>14607121027386</v>
          </cell>
          <cell r="F83" t="str">
            <v>Труба РВК PROFI PPR/GF/PPR PN20 SDR7,4 D90 4м</v>
          </cell>
          <cell r="G83" t="str">
            <v>3</v>
          </cell>
        </row>
        <row r="84">
          <cell r="C84" t="str">
            <v>010328</v>
          </cell>
          <cell r="D84" t="str">
            <v>4607121027372</v>
          </cell>
          <cell r="E84" t="str">
            <v>14607121027379</v>
          </cell>
          <cell r="F84" t="str">
            <v>Труба РВК PROFI PPR/GF/PPR PN20 SDR7,4 D110 4м</v>
          </cell>
          <cell r="G84" t="str">
            <v>2</v>
          </cell>
        </row>
        <row r="85">
          <cell r="C85" t="str">
            <v>010329</v>
          </cell>
          <cell r="D85">
            <v>4607121027365</v>
          </cell>
          <cell r="E85">
            <v>14607121027362</v>
          </cell>
          <cell r="F85" t="str">
            <v>Труба РВК PROFI PPR/GF/PPR PN20 SDR7,4 D125 4м</v>
          </cell>
          <cell r="G85" t="str">
            <v>1</v>
          </cell>
        </row>
        <row r="86">
          <cell r="C86"/>
          <cell r="D86"/>
          <cell r="E86"/>
          <cell r="F86" t="str">
            <v>ТРУБЫ В БУХТАХ</v>
          </cell>
          <cell r="G86"/>
        </row>
        <row r="87">
          <cell r="C87" t="str">
            <v>060002</v>
          </cell>
          <cell r="D87">
            <v>4607121027297</v>
          </cell>
          <cell r="E87" t="str">
            <v>14607121027294</v>
          </cell>
          <cell r="F87" t="str">
            <v>Труба D16*2,0 L200 м PERT</v>
          </cell>
          <cell r="G87">
            <v>1</v>
          </cell>
        </row>
        <row r="88">
          <cell r="C88" t="str">
            <v>060010</v>
          </cell>
          <cell r="D88" t="str">
            <v>4607121027440</v>
          </cell>
          <cell r="E88" t="str">
            <v>-</v>
          </cell>
          <cell r="F88" t="str">
            <v>Труба D16*2,0 L50 м PERT</v>
          </cell>
          <cell r="G88">
            <v>1</v>
          </cell>
        </row>
        <row r="89">
          <cell r="C89" t="str">
            <v>060003</v>
          </cell>
          <cell r="D89">
            <v>4607121027303</v>
          </cell>
          <cell r="E89">
            <v>14607121027300</v>
          </cell>
          <cell r="F89" t="str">
            <v>Труба D20*2,0 L100 м PERT</v>
          </cell>
          <cell r="G89">
            <v>1</v>
          </cell>
        </row>
        <row r="90">
          <cell r="C90" t="str">
            <v>060011</v>
          </cell>
          <cell r="D90" t="str">
            <v>4607121027457</v>
          </cell>
          <cell r="E90" t="str">
            <v>-</v>
          </cell>
          <cell r="F90" t="str">
            <v>Труба D20*2,0 L50 м PERT</v>
          </cell>
          <cell r="G90">
            <v>1</v>
          </cell>
        </row>
        <row r="91">
          <cell r="C91" t="str">
            <v>060000</v>
          </cell>
          <cell r="D91" t="str">
            <v>4607121025064</v>
          </cell>
          <cell r="E91" t="str">
            <v>14607121025061</v>
          </cell>
          <cell r="F91" t="str">
            <v>Труба МП D16*2,0 L200 м PERT+AL+PERT</v>
          </cell>
          <cell r="G91">
            <v>1</v>
          </cell>
        </row>
        <row r="92">
          <cell r="C92" t="str">
            <v>060012</v>
          </cell>
          <cell r="D92" t="str">
            <v>4607121027464</v>
          </cell>
          <cell r="E92">
            <v>14607121027461</v>
          </cell>
          <cell r="F92" t="str">
            <v>Труба МП D16*2,0 L50 м PERT+AL+PERT</v>
          </cell>
          <cell r="G92">
            <v>1</v>
          </cell>
        </row>
        <row r="93">
          <cell r="C93" t="str">
            <v>060001</v>
          </cell>
          <cell r="D93" t="str">
            <v>4607121025071</v>
          </cell>
          <cell r="E93" t="str">
            <v>14607121025078</v>
          </cell>
          <cell r="F93" t="str">
            <v>Труба МП D20*2,0 L100 м PERT+AL+PERT</v>
          </cell>
          <cell r="G93">
            <v>1</v>
          </cell>
        </row>
        <row r="94">
          <cell r="C94" t="str">
            <v>060013</v>
          </cell>
          <cell r="D94" t="str">
            <v>4607121027471</v>
          </cell>
          <cell r="E94">
            <v>14607121027478</v>
          </cell>
          <cell r="F94" t="str">
            <v>Труба МП D20*2,0 L50 м PERT+AL+PERT</v>
          </cell>
          <cell r="G94">
            <v>1</v>
          </cell>
        </row>
        <row r="95">
          <cell r="C95">
            <v>300001</v>
          </cell>
          <cell r="D95">
            <v>4607121027280</v>
          </cell>
          <cell r="E95">
            <v>14607121027287</v>
          </cell>
          <cell r="F95" t="str">
            <v>Труба ПЭ100 SDR-11 D20*2,0 ПНD 25м</v>
          </cell>
          <cell r="G95">
            <v>1</v>
          </cell>
        </row>
        <row r="96">
          <cell r="C96" t="str">
            <v>300004</v>
          </cell>
          <cell r="D96">
            <v>4607121027242</v>
          </cell>
          <cell r="E96">
            <v>14607121027249</v>
          </cell>
          <cell r="F96" t="str">
            <v>Труба ПЭ100 SDR-13,6 D25*2,0 ПНD 25м</v>
          </cell>
          <cell r="G96">
            <v>1</v>
          </cell>
        </row>
        <row r="97">
          <cell r="C97" t="str">
            <v>300006</v>
          </cell>
          <cell r="D97">
            <v>4607121027266</v>
          </cell>
          <cell r="E97">
            <v>14607121027263</v>
          </cell>
          <cell r="F97" t="str">
            <v>Труба ПЭ100 SDR-13,6 D32*2,4 ПНD 25м</v>
          </cell>
          <cell r="G97">
            <v>1</v>
          </cell>
        </row>
        <row r="98">
          <cell r="C98" t="str">
            <v>300000</v>
          </cell>
          <cell r="D98">
            <v>4607121027273</v>
          </cell>
          <cell r="E98">
            <v>14607121027270</v>
          </cell>
          <cell r="F98" t="str">
            <v>Труба ПЭ100 SDR-11 D20*2,0 ПНD 100м</v>
          </cell>
          <cell r="G98">
            <v>1</v>
          </cell>
        </row>
        <row r="99">
          <cell r="C99" t="str">
            <v>300003</v>
          </cell>
          <cell r="D99">
            <v>4607121027235</v>
          </cell>
          <cell r="E99">
            <v>14607121027232</v>
          </cell>
          <cell r="F99" t="str">
            <v>Труба ПЭ100 SDR-13,6 D25*2,0 ПНD 100м</v>
          </cell>
          <cell r="G99">
            <v>1</v>
          </cell>
        </row>
        <row r="100">
          <cell r="C100" t="str">
            <v>300007</v>
          </cell>
          <cell r="D100">
            <v>4607121027259</v>
          </cell>
          <cell r="E100">
            <v>14607121027256</v>
          </cell>
          <cell r="F100" t="str">
            <v>Труба ПЭ100 SDR-13,6 D32*2,4 ПНD 50м</v>
          </cell>
          <cell r="G100">
            <v>1</v>
          </cell>
        </row>
        <row r="101">
          <cell r="C101"/>
          <cell r="D101"/>
          <cell r="E101"/>
          <cell r="F101" t="str">
            <v xml:space="preserve">   ФИТИНГИ</v>
          </cell>
          <cell r="G101"/>
        </row>
        <row r="102">
          <cell r="C102"/>
          <cell r="D102"/>
          <cell r="E102"/>
          <cell r="F102" t="str">
            <v xml:space="preserve">   ФИТИНГИ ПОЛИПРОПИЛЕНОВЫЕ</v>
          </cell>
          <cell r="G102"/>
        </row>
        <row r="103">
          <cell r="C103"/>
          <cell r="D103"/>
          <cell r="E103"/>
          <cell r="F103" t="str">
            <v xml:space="preserve">            Бурт</v>
          </cell>
          <cell r="G103"/>
        </row>
        <row r="104">
          <cell r="C104" t="str">
            <v>030115</v>
          </cell>
          <cell r="D104" t="str">
            <v>4607121022612</v>
          </cell>
          <cell r="E104" t="str">
            <v>14607121022619</v>
          </cell>
          <cell r="F104" t="str">
            <v>Бурт ПП D16 трубный</v>
          </cell>
          <cell r="G104">
            <v>650</v>
          </cell>
        </row>
        <row r="105">
          <cell r="C105" t="str">
            <v>030102</v>
          </cell>
          <cell r="D105" t="str">
            <v>4607121020465</v>
          </cell>
          <cell r="E105" t="str">
            <v>24607121020469</v>
          </cell>
          <cell r="F105" t="str">
            <v>Бурт ПП D20 трубный</v>
          </cell>
          <cell r="G105">
            <v>350</v>
          </cell>
        </row>
        <row r="106">
          <cell r="C106" t="str">
            <v>030104</v>
          </cell>
          <cell r="D106" t="str">
            <v>4607121020472</v>
          </cell>
          <cell r="E106" t="str">
            <v>24607121020476</v>
          </cell>
          <cell r="F106" t="str">
            <v>Бурт ПП D25 трубный</v>
          </cell>
          <cell r="G106">
            <v>200</v>
          </cell>
        </row>
        <row r="107">
          <cell r="C107" t="str">
            <v>030106</v>
          </cell>
          <cell r="D107" t="str">
            <v>4607121020489</v>
          </cell>
          <cell r="E107" t="str">
            <v>14607121020486</v>
          </cell>
          <cell r="F107" t="str">
            <v>Бурт ПП D32 трубный</v>
          </cell>
          <cell r="G107">
            <v>100</v>
          </cell>
        </row>
        <row r="108">
          <cell r="C108" t="str">
            <v>030108</v>
          </cell>
          <cell r="D108" t="str">
            <v>4607121020496</v>
          </cell>
          <cell r="E108" t="str">
            <v>14607121020493</v>
          </cell>
          <cell r="F108" t="str">
            <v>Бурт ПП D40 трубный</v>
          </cell>
          <cell r="G108">
            <v>70</v>
          </cell>
        </row>
        <row r="109">
          <cell r="C109" t="str">
            <v>030110</v>
          </cell>
          <cell r="D109" t="str">
            <v>4607121022377</v>
          </cell>
          <cell r="E109" t="str">
            <v>14607121022374</v>
          </cell>
          <cell r="F109" t="str">
            <v>Бурт ПП D50 трубный</v>
          </cell>
          <cell r="G109">
            <v>45</v>
          </cell>
        </row>
        <row r="110">
          <cell r="C110" t="str">
            <v>030112</v>
          </cell>
          <cell r="D110" t="str">
            <v>4607121022384</v>
          </cell>
          <cell r="E110" t="str">
            <v>14607121022381</v>
          </cell>
          <cell r="F110" t="str">
            <v>Бурт ПП D63 трубный</v>
          </cell>
          <cell r="G110">
            <v>30</v>
          </cell>
        </row>
        <row r="111">
          <cell r="C111" t="str">
            <v>032016</v>
          </cell>
          <cell r="D111">
            <v>4607121022391</v>
          </cell>
          <cell r="E111">
            <v>14607121022398</v>
          </cell>
          <cell r="F111" t="str">
            <v>Бурт ПП D75 трубный</v>
          </cell>
          <cell r="G111" t="str">
            <v>20</v>
          </cell>
        </row>
        <row r="112">
          <cell r="C112" t="str">
            <v>030101</v>
          </cell>
          <cell r="D112" t="str">
            <v>4607121023343</v>
          </cell>
          <cell r="E112" t="str">
            <v>14607121023340</v>
          </cell>
          <cell r="F112" t="str">
            <v>Бурт ПП D20 раструбный</v>
          </cell>
          <cell r="G112">
            <v>750</v>
          </cell>
        </row>
        <row r="113">
          <cell r="C113" t="str">
            <v>030103</v>
          </cell>
          <cell r="D113" t="str">
            <v>4607121023596</v>
          </cell>
          <cell r="E113" t="str">
            <v>14607121023593</v>
          </cell>
          <cell r="F113" t="str">
            <v>Бурт ПП D25 раструбный</v>
          </cell>
          <cell r="G113" t="str">
            <v>400</v>
          </cell>
        </row>
        <row r="114">
          <cell r="C114" t="str">
            <v>030105</v>
          </cell>
          <cell r="D114" t="str">
            <v>4607121023046</v>
          </cell>
          <cell r="E114" t="str">
            <v>14607121023043</v>
          </cell>
          <cell r="F114" t="str">
            <v>Бурт ПП D32 раструбный</v>
          </cell>
          <cell r="G114">
            <v>300</v>
          </cell>
        </row>
        <row r="115">
          <cell r="C115" t="str">
            <v>030107</v>
          </cell>
          <cell r="D115" t="str">
            <v>4607121023039</v>
          </cell>
          <cell r="E115" t="str">
            <v>14607121023036</v>
          </cell>
          <cell r="F115" t="str">
            <v>Бурт ПП D40 раструбный</v>
          </cell>
          <cell r="G115">
            <v>140</v>
          </cell>
        </row>
        <row r="116">
          <cell r="C116"/>
          <cell r="D116"/>
          <cell r="E116"/>
          <cell r="F116" t="str">
            <v xml:space="preserve">              Заглушка</v>
          </cell>
          <cell r="G116"/>
        </row>
        <row r="117">
          <cell r="C117" t="str">
            <v>030201</v>
          </cell>
          <cell r="D117" t="str">
            <v>4607121021172</v>
          </cell>
          <cell r="E117" t="str">
            <v>14607121021179</v>
          </cell>
          <cell r="F117" t="str">
            <v>Заглушка ПП 1/2"ВР</v>
          </cell>
          <cell r="G117">
            <v>200</v>
          </cell>
        </row>
        <row r="118">
          <cell r="C118" t="str">
            <v>030202</v>
          </cell>
          <cell r="D118" t="str">
            <v>4607121021189</v>
          </cell>
          <cell r="E118" t="str">
            <v>14607121021186</v>
          </cell>
          <cell r="F118" t="str">
            <v>Заглушка ПП 1/2"НР</v>
          </cell>
          <cell r="G118">
            <v>200</v>
          </cell>
        </row>
        <row r="119">
          <cell r="C119"/>
          <cell r="D119"/>
          <cell r="E119"/>
          <cell r="F119" t="str">
            <v xml:space="preserve">              Крепеж</v>
          </cell>
          <cell r="G119"/>
        </row>
        <row r="120">
          <cell r="C120" t="str">
            <v>030309</v>
          </cell>
          <cell r="D120" t="str">
            <v>4607121022902</v>
          </cell>
          <cell r="E120" t="str">
            <v>14607121022909</v>
          </cell>
          <cell r="F120" t="str">
            <v>Крепеж ПП трубы D16</v>
          </cell>
          <cell r="G120">
            <v>700</v>
          </cell>
        </row>
        <row r="121">
          <cell r="C121" t="str">
            <v>030301</v>
          </cell>
          <cell r="D121" t="str">
            <v>4607121020281</v>
          </cell>
          <cell r="E121" t="str">
            <v>14607121020288</v>
          </cell>
          <cell r="F121" t="str">
            <v>Крепеж ПП трубы D20</v>
          </cell>
          <cell r="G121">
            <v>350</v>
          </cell>
        </row>
        <row r="122">
          <cell r="C122" t="str">
            <v>030303</v>
          </cell>
          <cell r="D122" t="str">
            <v>4607121020298</v>
          </cell>
          <cell r="E122" t="str">
            <v>14607121020295</v>
          </cell>
          <cell r="F122" t="str">
            <v>Крепеж ПП трубы D25</v>
          </cell>
          <cell r="G122">
            <v>300</v>
          </cell>
        </row>
        <row r="123">
          <cell r="C123" t="str">
            <v>030304</v>
          </cell>
          <cell r="D123" t="str">
            <v>4607121020304</v>
          </cell>
          <cell r="E123" t="str">
            <v>14607121020301</v>
          </cell>
          <cell r="F123" t="str">
            <v>Крепеж ПП трубы D32</v>
          </cell>
          <cell r="G123">
            <v>240</v>
          </cell>
        </row>
        <row r="124">
          <cell r="C124" t="str">
            <v>030306</v>
          </cell>
          <cell r="D124" t="str">
            <v>4607121021158</v>
          </cell>
          <cell r="E124" t="str">
            <v>14607121021155</v>
          </cell>
          <cell r="F124" t="str">
            <v>Крепеж ПП трубы D40</v>
          </cell>
          <cell r="G124">
            <v>300</v>
          </cell>
        </row>
        <row r="125">
          <cell r="C125" t="str">
            <v>030302</v>
          </cell>
          <cell r="D125" t="str">
            <v>4607121020328</v>
          </cell>
          <cell r="E125" t="str">
            <v>14607121020325</v>
          </cell>
          <cell r="F125" t="str">
            <v>Крепеж ПП трубы D20 двойной</v>
          </cell>
          <cell r="G125">
            <v>260</v>
          </cell>
        </row>
        <row r="126">
          <cell r="C126" t="str">
            <v>030310</v>
          </cell>
          <cell r="D126" t="str">
            <v>4607121023367</v>
          </cell>
          <cell r="E126" t="str">
            <v>14607121023364</v>
          </cell>
          <cell r="F126" t="str">
            <v>Крепеж ПП трубы D25 двойной</v>
          </cell>
          <cell r="G126">
            <v>200</v>
          </cell>
        </row>
        <row r="127">
          <cell r="C127" t="str">
            <v>032244</v>
          </cell>
          <cell r="D127" t="str">
            <v>4607121029628</v>
          </cell>
          <cell r="E127" t="str">
            <v>14607121029625</v>
          </cell>
          <cell r="F127" t="str">
            <v>Крепеж ПП трубы D32 двойной</v>
          </cell>
          <cell r="G127" t="str">
            <v>180</v>
          </cell>
        </row>
        <row r="128">
          <cell r="C128" t="str">
            <v>030305</v>
          </cell>
          <cell r="D128" t="str">
            <v>4607121020311</v>
          </cell>
          <cell r="E128" t="str">
            <v>14607121020318</v>
          </cell>
          <cell r="F128" t="str">
            <v>Крепеж ПП трубы D32 длинный</v>
          </cell>
          <cell r="G128">
            <v>250</v>
          </cell>
        </row>
        <row r="129">
          <cell r="C129" t="str">
            <v>031303</v>
          </cell>
          <cell r="D129" t="str">
            <v>4607121022872</v>
          </cell>
          <cell r="E129" t="str">
            <v>14607121022879</v>
          </cell>
          <cell r="F129" t="str">
            <v>Крепеж ПП трубы с фиксатором D50</v>
          </cell>
          <cell r="G129">
            <v>120</v>
          </cell>
        </row>
        <row r="130">
          <cell r="C130" t="str">
            <v>031304</v>
          </cell>
          <cell r="D130" t="str">
            <v>4607121022889</v>
          </cell>
          <cell r="E130" t="str">
            <v>14607121022886</v>
          </cell>
          <cell r="F130" t="str">
            <v>Крепеж ПП трубы с фиксатором D63</v>
          </cell>
          <cell r="G130">
            <v>100</v>
          </cell>
        </row>
        <row r="131">
          <cell r="C131" t="str">
            <v>031305</v>
          </cell>
          <cell r="D131" t="str">
            <v>4607121022896</v>
          </cell>
          <cell r="E131" t="str">
            <v>14607121022893</v>
          </cell>
          <cell r="F131" t="str">
            <v>Крепеж ПП трубы с фиксатором D75</v>
          </cell>
          <cell r="G131">
            <v>80</v>
          </cell>
        </row>
        <row r="132">
          <cell r="C132"/>
          <cell r="D132"/>
          <cell r="E132"/>
          <cell r="F132" t="str">
            <v xml:space="preserve">            Крестовина</v>
          </cell>
          <cell r="G132"/>
        </row>
        <row r="133">
          <cell r="C133" t="str">
            <v>304011</v>
          </cell>
          <cell r="D133" t="str">
            <v>4607121022841</v>
          </cell>
          <cell r="E133" t="str">
            <v>14607121022848</v>
          </cell>
          <cell r="F133" t="str">
            <v>Крестовина ПП D20</v>
          </cell>
          <cell r="G133">
            <v>90</v>
          </cell>
        </row>
        <row r="134">
          <cell r="C134" t="str">
            <v>304021</v>
          </cell>
          <cell r="D134" t="str">
            <v>4607121022858</v>
          </cell>
          <cell r="E134" t="str">
            <v>14607121022855</v>
          </cell>
          <cell r="F134" t="str">
            <v>Крестовина ПП D25</v>
          </cell>
          <cell r="G134">
            <v>90</v>
          </cell>
        </row>
        <row r="135">
          <cell r="C135" t="str">
            <v>304031</v>
          </cell>
          <cell r="D135" t="str">
            <v>4607121022865</v>
          </cell>
          <cell r="E135" t="str">
            <v>14607121022862</v>
          </cell>
          <cell r="F135" t="str">
            <v>Крестовина ПП D32</v>
          </cell>
          <cell r="G135">
            <v>50</v>
          </cell>
        </row>
        <row r="136">
          <cell r="C136"/>
          <cell r="D136"/>
          <cell r="E136"/>
          <cell r="F136" t="str">
            <v xml:space="preserve">            Муфта</v>
          </cell>
          <cell r="G136"/>
        </row>
        <row r="137">
          <cell r="C137" t="str">
            <v>030509</v>
          </cell>
          <cell r="D137" t="str">
            <v>4607121022636</v>
          </cell>
          <cell r="E137" t="str">
            <v>14607121022633</v>
          </cell>
          <cell r="F137" t="str">
            <v>Муфта ПП D16</v>
          </cell>
          <cell r="G137">
            <v>350</v>
          </cell>
        </row>
        <row r="138">
          <cell r="C138" t="str">
            <v>030501</v>
          </cell>
          <cell r="D138" t="str">
            <v>4607121020151</v>
          </cell>
          <cell r="E138" t="str">
            <v>14607121020158</v>
          </cell>
          <cell r="F138" t="str">
            <v>Муфта ПП D20</v>
          </cell>
          <cell r="G138">
            <v>450</v>
          </cell>
        </row>
        <row r="139">
          <cell r="C139" t="str">
            <v>030502</v>
          </cell>
          <cell r="D139" t="str">
            <v>4607121020168</v>
          </cell>
          <cell r="E139" t="str">
            <v>14607121020165</v>
          </cell>
          <cell r="F139" t="str">
            <v>Муфта ПП D25</v>
          </cell>
          <cell r="G139">
            <v>300</v>
          </cell>
        </row>
        <row r="140">
          <cell r="C140" t="str">
            <v>030503</v>
          </cell>
          <cell r="D140" t="str">
            <v>4607121020175</v>
          </cell>
          <cell r="E140" t="str">
            <v>14607121020172</v>
          </cell>
          <cell r="F140" t="str">
            <v>Муфта ПП D32</v>
          </cell>
          <cell r="G140">
            <v>160</v>
          </cell>
        </row>
        <row r="141">
          <cell r="C141" t="str">
            <v>030504</v>
          </cell>
          <cell r="D141" t="str">
            <v>4607121020182</v>
          </cell>
          <cell r="E141" t="str">
            <v>14607121020189</v>
          </cell>
          <cell r="F141" t="str">
            <v>Муфта ПП D40</v>
          </cell>
          <cell r="G141">
            <v>75</v>
          </cell>
        </row>
        <row r="142">
          <cell r="C142" t="str">
            <v>030505</v>
          </cell>
          <cell r="D142" t="str">
            <v>4607121020724</v>
          </cell>
          <cell r="E142" t="str">
            <v>14607121020721</v>
          </cell>
          <cell r="F142" t="str">
            <v>Муфта ПП D50</v>
          </cell>
          <cell r="G142">
            <v>55</v>
          </cell>
        </row>
        <row r="143">
          <cell r="C143" t="str">
            <v>030506</v>
          </cell>
          <cell r="D143" t="str">
            <v>4607121020731</v>
          </cell>
          <cell r="E143" t="str">
            <v>14607121020738</v>
          </cell>
          <cell r="F143" t="str">
            <v>Муфта ПП D63</v>
          </cell>
          <cell r="G143">
            <v>36</v>
          </cell>
        </row>
        <row r="144">
          <cell r="C144" t="str">
            <v>030507</v>
          </cell>
          <cell r="D144" t="str">
            <v>4607121020755</v>
          </cell>
          <cell r="E144" t="str">
            <v>14607121020752</v>
          </cell>
          <cell r="F144" t="str">
            <v>Муфта ПП D75</v>
          </cell>
          <cell r="G144">
            <v>18</v>
          </cell>
        </row>
        <row r="145">
          <cell r="C145" t="str">
            <v>030508</v>
          </cell>
          <cell r="D145" t="str">
            <v>4607121020762</v>
          </cell>
          <cell r="E145" t="str">
            <v>14607121020769</v>
          </cell>
          <cell r="F145" t="str">
            <v>Муфта ПП D90</v>
          </cell>
          <cell r="G145">
            <v>12</v>
          </cell>
        </row>
        <row r="146">
          <cell r="C146" t="str">
            <v>030510</v>
          </cell>
          <cell r="D146" t="str">
            <v>4607121023602</v>
          </cell>
          <cell r="E146" t="str">
            <v>14607121023609</v>
          </cell>
          <cell r="F146" t="str">
            <v>Муфта ПП D110</v>
          </cell>
          <cell r="G146">
            <v>7</v>
          </cell>
        </row>
        <row r="147">
          <cell r="C147"/>
          <cell r="D147"/>
          <cell r="E147"/>
          <cell r="F147" t="str">
            <v xml:space="preserve">            Муфта переходная</v>
          </cell>
          <cell r="G147"/>
        </row>
        <row r="148">
          <cell r="C148" t="str">
            <v>030413</v>
          </cell>
          <cell r="D148" t="str">
            <v>4607121022643</v>
          </cell>
          <cell r="E148" t="str">
            <v>14607121022640</v>
          </cell>
          <cell r="F148" t="str">
            <v>Муфта ПП переходная D20-16</v>
          </cell>
          <cell r="G148" t="str">
            <v>250</v>
          </cell>
        </row>
        <row r="149">
          <cell r="C149" t="str">
            <v>030401</v>
          </cell>
          <cell r="D149" t="str">
            <v>4607121020199</v>
          </cell>
          <cell r="E149" t="str">
            <v>14607121020196</v>
          </cell>
          <cell r="F149" t="str">
            <v>Муфта ПП переходная D25-20</v>
          </cell>
          <cell r="G149">
            <v>300</v>
          </cell>
        </row>
        <row r="150">
          <cell r="C150" t="str">
            <v>030402</v>
          </cell>
          <cell r="D150" t="str">
            <v>4607121020205</v>
          </cell>
          <cell r="E150" t="str">
            <v>14607121020202</v>
          </cell>
          <cell r="F150" t="str">
            <v>Муфта ПП переходная D32-20</v>
          </cell>
          <cell r="G150">
            <v>160</v>
          </cell>
        </row>
        <row r="151">
          <cell r="C151" t="str">
            <v>030403</v>
          </cell>
          <cell r="D151" t="str">
            <v>4607121020212</v>
          </cell>
          <cell r="E151" t="str">
            <v>14607121020219</v>
          </cell>
          <cell r="F151" t="str">
            <v>Муфта ПП переходная D32-25</v>
          </cell>
          <cell r="G151">
            <v>160</v>
          </cell>
        </row>
        <row r="152">
          <cell r="C152" t="str">
            <v>030414</v>
          </cell>
          <cell r="D152" t="str">
            <v>4607121022964</v>
          </cell>
          <cell r="E152" t="str">
            <v>14607121022961</v>
          </cell>
          <cell r="F152" t="str">
            <v>Муфта ПП переходная D40-20</v>
          </cell>
          <cell r="G152">
            <v>50</v>
          </cell>
        </row>
        <row r="153">
          <cell r="C153" t="str">
            <v>030415</v>
          </cell>
          <cell r="D153" t="str">
            <v>4607121022971</v>
          </cell>
          <cell r="E153" t="str">
            <v>14607121022978</v>
          </cell>
          <cell r="F153" t="str">
            <v>Муфта ПП переходная D40-25</v>
          </cell>
          <cell r="G153">
            <v>100</v>
          </cell>
        </row>
        <row r="154">
          <cell r="C154" t="str">
            <v>030404</v>
          </cell>
          <cell r="D154" t="str">
            <v>4607121020229</v>
          </cell>
          <cell r="E154" t="str">
            <v>14607121020226</v>
          </cell>
          <cell r="F154" t="str">
            <v>Муфта ПП переходная D40-32</v>
          </cell>
          <cell r="G154">
            <v>80</v>
          </cell>
        </row>
        <row r="155">
          <cell r="C155" t="str">
            <v>030834</v>
          </cell>
          <cell r="D155">
            <v>4607121026443</v>
          </cell>
          <cell r="E155">
            <v>24607121026447</v>
          </cell>
          <cell r="F155" t="str">
            <v>Муфта ПП переходная D50-20</v>
          </cell>
          <cell r="G155" t="str">
            <v>100</v>
          </cell>
        </row>
        <row r="156">
          <cell r="C156" t="str">
            <v>030844</v>
          </cell>
          <cell r="D156">
            <v>4607121026535</v>
          </cell>
          <cell r="E156" t="str">
            <v>14607121026532</v>
          </cell>
          <cell r="F156" t="str">
            <v>Муфта ПП переходная D50-25</v>
          </cell>
          <cell r="G156" t="str">
            <v>75</v>
          </cell>
        </row>
        <row r="157">
          <cell r="C157" t="str">
            <v>030842</v>
          </cell>
          <cell r="D157">
            <v>4607121026511</v>
          </cell>
          <cell r="E157" t="str">
            <v>24607121026515</v>
          </cell>
          <cell r="F157" t="str">
            <v>Муфта ПП переходная D50-32</v>
          </cell>
          <cell r="G157" t="str">
            <v>75</v>
          </cell>
        </row>
        <row r="158">
          <cell r="C158" t="str">
            <v>030405</v>
          </cell>
          <cell r="D158" t="str">
            <v>4607121022339</v>
          </cell>
          <cell r="E158" t="str">
            <v>14607121024200</v>
          </cell>
          <cell r="F158" t="str">
            <v>Муфта ПП переходная D50-40</v>
          </cell>
          <cell r="G158">
            <v>50</v>
          </cell>
        </row>
        <row r="159">
          <cell r="C159" t="str">
            <v>030845</v>
          </cell>
          <cell r="D159">
            <v>4607121026542</v>
          </cell>
          <cell r="E159" t="str">
            <v>14607121026594</v>
          </cell>
          <cell r="F159" t="str">
            <v>Муфта ПП переходная D63-32</v>
          </cell>
          <cell r="G159" t="str">
            <v>50</v>
          </cell>
        </row>
        <row r="160">
          <cell r="C160" t="str">
            <v>030406</v>
          </cell>
          <cell r="D160" t="str">
            <v>4607121020748</v>
          </cell>
          <cell r="E160" t="str">
            <v>14607121024194</v>
          </cell>
          <cell r="F160" t="str">
            <v>Муфта ПП переходная D63-40</v>
          </cell>
          <cell r="G160">
            <v>45</v>
          </cell>
        </row>
        <row r="161">
          <cell r="C161" t="str">
            <v>030847</v>
          </cell>
          <cell r="D161" t="str">
            <v>4607121022346</v>
          </cell>
          <cell r="E161" t="str">
            <v>24607121022340</v>
          </cell>
          <cell r="F161" t="str">
            <v>Муфта ПП переходная D63-50</v>
          </cell>
          <cell r="G161" t="str">
            <v>32</v>
          </cell>
        </row>
        <row r="162">
          <cell r="C162" t="str">
            <v>030410</v>
          </cell>
          <cell r="D162" t="str">
            <v>4607121022452</v>
          </cell>
          <cell r="E162" t="str">
            <v>14607121022459</v>
          </cell>
          <cell r="F162" t="str">
            <v>Муфта ПП переходная D75-40</v>
          </cell>
          <cell r="G162">
            <v>30</v>
          </cell>
        </row>
        <row r="163">
          <cell r="C163" t="str">
            <v>030408</v>
          </cell>
          <cell r="D163" t="str">
            <v>4607121022353</v>
          </cell>
          <cell r="E163" t="str">
            <v>14607121022350</v>
          </cell>
          <cell r="F163" t="str">
            <v>Муфта ПП переходная D75-50</v>
          </cell>
          <cell r="G163">
            <v>30</v>
          </cell>
        </row>
        <row r="164">
          <cell r="C164" t="str">
            <v>030409</v>
          </cell>
          <cell r="D164" t="str">
            <v>4607121022360</v>
          </cell>
          <cell r="E164" t="str">
            <v>14607121022367</v>
          </cell>
          <cell r="F164" t="str">
            <v>Муфта ПП переходная D75-63</v>
          </cell>
          <cell r="G164">
            <v>18</v>
          </cell>
        </row>
        <row r="165">
          <cell r="C165" t="str">
            <v>030412</v>
          </cell>
          <cell r="D165" t="str">
            <v>4607121022605</v>
          </cell>
          <cell r="E165" t="str">
            <v>14607121022602</v>
          </cell>
          <cell r="F165" t="str">
            <v>Муфта ПП переходная D90-63</v>
          </cell>
          <cell r="G165">
            <v>12</v>
          </cell>
        </row>
        <row r="166">
          <cell r="C166" t="str">
            <v>030411</v>
          </cell>
          <cell r="D166" t="str">
            <v>4607121022599</v>
          </cell>
          <cell r="E166" t="str">
            <v>14607121022596</v>
          </cell>
          <cell r="F166" t="str">
            <v>Муфта ПП переходная D90-75</v>
          </cell>
          <cell r="G166">
            <v>12</v>
          </cell>
        </row>
        <row r="167">
          <cell r="C167" t="str">
            <v>030843</v>
          </cell>
          <cell r="D167">
            <v>4607121024210</v>
          </cell>
          <cell r="E167" t="str">
            <v>14607121024200</v>
          </cell>
          <cell r="F167" t="str">
            <v>Муфта ПП переходная D110-63</v>
          </cell>
          <cell r="G167" t="str">
            <v>8</v>
          </cell>
        </row>
        <row r="168">
          <cell r="C168" t="str">
            <v>030849</v>
          </cell>
          <cell r="D168">
            <v>4607121026597</v>
          </cell>
          <cell r="E168" t="str">
            <v>14607121026594</v>
          </cell>
          <cell r="F168" t="str">
            <v>Муфта ПП переходная D110-75</v>
          </cell>
          <cell r="G168" t="str">
            <v>8</v>
          </cell>
        </row>
        <row r="169">
          <cell r="C169" t="str">
            <v>030848</v>
          </cell>
          <cell r="D169">
            <v>4607121024197</v>
          </cell>
          <cell r="E169" t="str">
            <v>14607121024194</v>
          </cell>
          <cell r="F169" t="str">
            <v>Муфта ПП переходная D110-90</v>
          </cell>
          <cell r="G169" t="str">
            <v>8</v>
          </cell>
        </row>
        <row r="170">
          <cell r="C170" t="str">
            <v>032248</v>
          </cell>
          <cell r="D170" t="str">
            <v>4630058450463</v>
          </cell>
          <cell r="E170" t="str">
            <v>14630058450460</v>
          </cell>
          <cell r="F170" t="str">
            <v>Муфта ПП переходная D25-20 ВН-НР</v>
          </cell>
          <cell r="G170" t="str">
            <v>200</v>
          </cell>
        </row>
        <row r="171">
          <cell r="C171" t="str">
            <v>032249</v>
          </cell>
          <cell r="D171">
            <v>4630058450470</v>
          </cell>
          <cell r="E171">
            <v>14630058450477</v>
          </cell>
          <cell r="F171" t="str">
            <v>Муфта ПП переходная D32-20 ВН-НР</v>
          </cell>
          <cell r="G171">
            <v>150</v>
          </cell>
        </row>
        <row r="172">
          <cell r="C172" t="str">
            <v>032250</v>
          </cell>
          <cell r="D172" t="str">
            <v>4630058450487</v>
          </cell>
          <cell r="E172" t="str">
            <v>14630058450484</v>
          </cell>
          <cell r="F172" t="str">
            <v>Муфта ПП переходная D32-25 ВН-НР</v>
          </cell>
          <cell r="G172" t="str">
            <v>100</v>
          </cell>
        </row>
        <row r="173">
          <cell r="C173" t="str">
            <v>032251</v>
          </cell>
          <cell r="D173" t="str">
            <v>4630058450494</v>
          </cell>
          <cell r="E173" t="str">
            <v>14630058450491</v>
          </cell>
          <cell r="F173" t="str">
            <v>Муфта ПП переходная D40-25 ВН-НР</v>
          </cell>
          <cell r="G173" t="str">
            <v>75</v>
          </cell>
        </row>
        <row r="174">
          <cell r="C174" t="str">
            <v>032252</v>
          </cell>
          <cell r="D174" t="str">
            <v>4630058450500</v>
          </cell>
          <cell r="E174" t="str">
            <v>14630058450507</v>
          </cell>
          <cell r="F174" t="str">
            <v>Муфта ПП переходная D40-32 ВН-НР</v>
          </cell>
          <cell r="G174" t="str">
            <v>60</v>
          </cell>
        </row>
        <row r="175">
          <cell r="C175" t="str">
            <v>032253</v>
          </cell>
          <cell r="D175" t="str">
            <v>4630058450517</v>
          </cell>
          <cell r="E175" t="str">
            <v>14630058450514</v>
          </cell>
          <cell r="F175" t="str">
            <v>Муфта ПП переходная D50-20 ВН-НР</v>
          </cell>
          <cell r="G175" t="str">
            <v>55</v>
          </cell>
        </row>
        <row r="176">
          <cell r="C176" t="str">
            <v>032254</v>
          </cell>
          <cell r="D176" t="str">
            <v>4630058450524</v>
          </cell>
          <cell r="E176" t="str">
            <v>14630058450521</v>
          </cell>
          <cell r="F176" t="str">
            <v>Муфта ПП переходная D50-25 ВН-НР</v>
          </cell>
          <cell r="G176" t="str">
            <v>50</v>
          </cell>
        </row>
        <row r="177">
          <cell r="C177" t="str">
            <v>032255</v>
          </cell>
          <cell r="D177" t="str">
            <v>4630058450531</v>
          </cell>
          <cell r="E177" t="str">
            <v>14630058450538</v>
          </cell>
          <cell r="F177" t="str">
            <v>Муфта ПП переходная D50-40 ВН-НР</v>
          </cell>
          <cell r="G177" t="str">
            <v>30</v>
          </cell>
        </row>
        <row r="178">
          <cell r="C178" t="str">
            <v>032256</v>
          </cell>
          <cell r="D178" t="str">
            <v>4630058450548</v>
          </cell>
          <cell r="E178" t="str">
            <v>14630058450545</v>
          </cell>
          <cell r="F178" t="str">
            <v>Муфта ПП переходная D63-32 ВН-НР</v>
          </cell>
          <cell r="G178" t="str">
            <v>18</v>
          </cell>
        </row>
        <row r="179">
          <cell r="C179" t="str">
            <v>032257</v>
          </cell>
          <cell r="D179" t="str">
            <v>4630058450555</v>
          </cell>
          <cell r="E179" t="str">
            <v>14630058450552</v>
          </cell>
          <cell r="F179" t="str">
            <v>Муфта ПП переходная D63-40 ВН-НР</v>
          </cell>
          <cell r="G179" t="str">
            <v>25</v>
          </cell>
        </row>
        <row r="180">
          <cell r="C180"/>
          <cell r="D180"/>
          <cell r="E180"/>
          <cell r="F180" t="str">
            <v xml:space="preserve">            Пробка</v>
          </cell>
          <cell r="G180"/>
        </row>
        <row r="181">
          <cell r="C181" t="str">
            <v>030601</v>
          </cell>
          <cell r="D181" t="str">
            <v>4607121020427</v>
          </cell>
          <cell r="E181" t="str">
            <v>14607121020424</v>
          </cell>
          <cell r="F181" t="str">
            <v>Пробка ПП D20</v>
          </cell>
          <cell r="G181">
            <v>300</v>
          </cell>
        </row>
        <row r="182">
          <cell r="C182" t="str">
            <v>030602</v>
          </cell>
          <cell r="D182" t="str">
            <v>4607121021974</v>
          </cell>
          <cell r="E182" t="str">
            <v>14607121021971</v>
          </cell>
          <cell r="F182" t="str">
            <v>Пробка ПП D25</v>
          </cell>
          <cell r="G182">
            <v>200</v>
          </cell>
        </row>
        <row r="183">
          <cell r="C183" t="str">
            <v>030603</v>
          </cell>
          <cell r="D183" t="str">
            <v>4607121020434</v>
          </cell>
          <cell r="E183" t="str">
            <v>14607121020431</v>
          </cell>
          <cell r="F183" t="str">
            <v>Пробка ПП D32</v>
          </cell>
          <cell r="G183">
            <v>120</v>
          </cell>
        </row>
        <row r="184">
          <cell r="C184" t="str">
            <v>030604</v>
          </cell>
          <cell r="D184" t="str">
            <v>4607121021981</v>
          </cell>
          <cell r="E184" t="str">
            <v>14607121021988</v>
          </cell>
          <cell r="F184" t="str">
            <v>Пробка ПП D40</v>
          </cell>
          <cell r="G184">
            <v>70</v>
          </cell>
        </row>
        <row r="185">
          <cell r="C185" t="str">
            <v>030605</v>
          </cell>
          <cell r="D185" t="str">
            <v>4607121022933</v>
          </cell>
          <cell r="E185" t="str">
            <v>14607121022930</v>
          </cell>
          <cell r="F185" t="str">
            <v>Пробка ПП D50</v>
          </cell>
          <cell r="G185">
            <v>80</v>
          </cell>
        </row>
        <row r="186">
          <cell r="C186" t="str">
            <v>030606</v>
          </cell>
          <cell r="D186" t="str">
            <v>4607121022940</v>
          </cell>
          <cell r="E186" t="str">
            <v>14607121022947</v>
          </cell>
          <cell r="F186" t="str">
            <v>Пробка ПП D63</v>
          </cell>
          <cell r="G186">
            <v>20</v>
          </cell>
        </row>
        <row r="187">
          <cell r="C187" t="str">
            <v>030607</v>
          </cell>
          <cell r="D187" t="str">
            <v>4607121022957</v>
          </cell>
          <cell r="E187" t="str">
            <v>14607121022954</v>
          </cell>
          <cell r="F187" t="str">
            <v>Пробка ПП D75</v>
          </cell>
          <cell r="G187">
            <v>25</v>
          </cell>
        </row>
        <row r="188">
          <cell r="C188" t="str">
            <v>030608</v>
          </cell>
          <cell r="D188" t="str">
            <v>4607121023022</v>
          </cell>
          <cell r="E188" t="str">
            <v>14607121023029</v>
          </cell>
          <cell r="F188" t="str">
            <v>Пробка ПП D90</v>
          </cell>
          <cell r="G188">
            <v>15</v>
          </cell>
        </row>
        <row r="189">
          <cell r="C189" t="str">
            <v>030609</v>
          </cell>
          <cell r="D189">
            <v>4607121026696</v>
          </cell>
          <cell r="E189" t="str">
            <v>14607121026693</v>
          </cell>
          <cell r="F189" t="str">
            <v>Пробка ПП D110</v>
          </cell>
          <cell r="G189" t="str">
            <v>10</v>
          </cell>
        </row>
        <row r="190">
          <cell r="C190"/>
          <cell r="D190"/>
          <cell r="E190"/>
          <cell r="F190" t="str">
            <v xml:space="preserve">            Седло вварное</v>
          </cell>
          <cell r="G190"/>
        </row>
        <row r="191">
          <cell r="C191" t="str">
            <v>070000</v>
          </cell>
          <cell r="D191">
            <v>4607121026764</v>
          </cell>
          <cell r="E191" t="str">
            <v>14607121026761</v>
          </cell>
          <cell r="F191" t="str">
            <v>Седло вварное ПП D40-20</v>
          </cell>
          <cell r="G191" t="str">
            <v>1</v>
          </cell>
        </row>
        <row r="192">
          <cell r="C192" t="str">
            <v>070001</v>
          </cell>
          <cell r="D192">
            <v>4607121026771</v>
          </cell>
          <cell r="E192" t="str">
            <v>14607121026778</v>
          </cell>
          <cell r="F192" t="str">
            <v>Седло вварное ПП D40-25</v>
          </cell>
          <cell r="G192" t="str">
            <v>1</v>
          </cell>
        </row>
        <row r="193">
          <cell r="C193" t="str">
            <v>070002</v>
          </cell>
          <cell r="D193" t="str">
            <v>4607121026795</v>
          </cell>
          <cell r="E193" t="str">
            <v>14607121026808</v>
          </cell>
          <cell r="F193" t="str">
            <v>Седло вварное ПП D50-20</v>
          </cell>
          <cell r="G193" t="str">
            <v>1</v>
          </cell>
        </row>
        <row r="194">
          <cell r="C194" t="str">
            <v>070003</v>
          </cell>
          <cell r="D194">
            <v>4607121026801</v>
          </cell>
          <cell r="E194" t="str">
            <v>14607121026808</v>
          </cell>
          <cell r="F194" t="str">
            <v>Седло вварное ПП D50-25</v>
          </cell>
          <cell r="G194" t="str">
            <v>1</v>
          </cell>
        </row>
        <row r="195">
          <cell r="C195" t="str">
            <v>030704</v>
          </cell>
          <cell r="D195">
            <v>4607121021547</v>
          </cell>
          <cell r="E195" t="str">
            <v>14607121021544</v>
          </cell>
          <cell r="F195" t="str">
            <v>Седло вварное ПП D63-20</v>
          </cell>
          <cell r="G195" t="str">
            <v>1</v>
          </cell>
        </row>
        <row r="196">
          <cell r="C196" t="str">
            <v>030705</v>
          </cell>
          <cell r="D196">
            <v>4607121021554</v>
          </cell>
          <cell r="E196" t="str">
            <v>14607121021551</v>
          </cell>
          <cell r="F196" t="str">
            <v>Седло вварное ПП D63-25</v>
          </cell>
          <cell r="G196" t="str">
            <v>1</v>
          </cell>
        </row>
        <row r="197">
          <cell r="C197" t="str">
            <v>030706</v>
          </cell>
          <cell r="D197">
            <v>4607121021561</v>
          </cell>
          <cell r="E197" t="str">
            <v>14607121021568</v>
          </cell>
          <cell r="F197" t="str">
            <v>Седло вварное ПП D63-32</v>
          </cell>
          <cell r="G197" t="str">
            <v>1</v>
          </cell>
        </row>
        <row r="198">
          <cell r="C198" t="str">
            <v>030707</v>
          </cell>
          <cell r="D198">
            <v>4607121021578</v>
          </cell>
          <cell r="E198" t="str">
            <v>14607121021575</v>
          </cell>
          <cell r="F198" t="str">
            <v>Седло вварное ПП D75-20</v>
          </cell>
          <cell r="G198" t="str">
            <v>1</v>
          </cell>
        </row>
        <row r="199">
          <cell r="C199" t="str">
            <v>030708</v>
          </cell>
          <cell r="D199" t="str">
            <v>4607121021585</v>
          </cell>
          <cell r="E199" t="str">
            <v>14607121021605</v>
          </cell>
          <cell r="F199" t="str">
            <v>Седло вварное ПП D75-25</v>
          </cell>
          <cell r="G199" t="str">
            <v>1</v>
          </cell>
        </row>
        <row r="200">
          <cell r="C200" t="str">
            <v>030709</v>
          </cell>
          <cell r="D200" t="str">
            <v>4607121021592</v>
          </cell>
          <cell r="E200" t="str">
            <v>-</v>
          </cell>
          <cell r="F200" t="str">
            <v>Седло вварное ПП D75-32</v>
          </cell>
          <cell r="G200" t="str">
            <v>1</v>
          </cell>
        </row>
        <row r="201">
          <cell r="C201" t="str">
            <v>030710</v>
          </cell>
          <cell r="D201">
            <v>4607121021608</v>
          </cell>
          <cell r="E201" t="str">
            <v>14607121021605</v>
          </cell>
          <cell r="F201" t="str">
            <v>Седло вварное ПП D90-20</v>
          </cell>
          <cell r="G201" t="str">
            <v>1</v>
          </cell>
        </row>
        <row r="202">
          <cell r="C202" t="str">
            <v>030711</v>
          </cell>
          <cell r="D202" t="str">
            <v>4607121021615</v>
          </cell>
          <cell r="E202" t="str">
            <v>-</v>
          </cell>
          <cell r="F202" t="str">
            <v>Седло вварное ПП D90-25</v>
          </cell>
          <cell r="G202" t="str">
            <v>1</v>
          </cell>
        </row>
        <row r="203">
          <cell r="C203" t="str">
            <v>030712</v>
          </cell>
          <cell r="D203">
            <v>4607121021622</v>
          </cell>
          <cell r="E203" t="str">
            <v>-</v>
          </cell>
          <cell r="F203" t="str">
            <v>Седло вварное ПП D90-32</v>
          </cell>
          <cell r="G203" t="str">
            <v>1</v>
          </cell>
        </row>
        <row r="204">
          <cell r="C204" t="str">
            <v>032117</v>
          </cell>
          <cell r="D204">
            <v>4630058450579</v>
          </cell>
          <cell r="E204" t="str">
            <v>14630058450576</v>
          </cell>
          <cell r="F204" t="str">
            <v>Седло вварное ПП D90-40</v>
          </cell>
          <cell r="G204" t="str">
            <v>1</v>
          </cell>
        </row>
        <row r="205">
          <cell r="C205" t="str">
            <v>030701</v>
          </cell>
          <cell r="D205" t="str">
            <v>4607121021639</v>
          </cell>
          <cell r="E205" t="str">
            <v>-</v>
          </cell>
          <cell r="F205" t="str">
            <v>Седло вварное ПП D110-20</v>
          </cell>
          <cell r="G205" t="str">
            <v>1</v>
          </cell>
        </row>
        <row r="206">
          <cell r="C206" t="str">
            <v>030702</v>
          </cell>
          <cell r="D206" t="str">
            <v>4607121021646</v>
          </cell>
          <cell r="E206" t="str">
            <v>-</v>
          </cell>
          <cell r="F206" t="str">
            <v>Седло вварное ПП D110-25</v>
          </cell>
          <cell r="G206" t="str">
            <v>1</v>
          </cell>
        </row>
        <row r="207">
          <cell r="C207" t="str">
            <v>030703</v>
          </cell>
          <cell r="D207" t="str">
            <v>4607121021653</v>
          </cell>
          <cell r="E207" t="str">
            <v>-</v>
          </cell>
          <cell r="F207" t="str">
            <v>Седло вварное ПП D110-32</v>
          </cell>
          <cell r="G207" t="str">
            <v>1</v>
          </cell>
        </row>
        <row r="208">
          <cell r="C208" t="str">
            <v>070004</v>
          </cell>
          <cell r="D208" t="str">
            <v>4607121026740</v>
          </cell>
          <cell r="E208" t="str">
            <v>-</v>
          </cell>
          <cell r="F208" t="str">
            <v>Седло вварное ПП D110-40</v>
          </cell>
          <cell r="G208" t="str">
            <v>1</v>
          </cell>
        </row>
        <row r="209">
          <cell r="C209"/>
          <cell r="D209"/>
          <cell r="E209"/>
          <cell r="F209" t="str">
            <v xml:space="preserve">            Скоба обводная</v>
          </cell>
          <cell r="G209"/>
        </row>
        <row r="210">
          <cell r="C210" t="str">
            <v>031201</v>
          </cell>
          <cell r="D210" t="str">
            <v>4607121022179</v>
          </cell>
          <cell r="E210" t="str">
            <v>14607121022176</v>
          </cell>
          <cell r="F210" t="str">
            <v>Скоба ПП D20</v>
          </cell>
          <cell r="G210">
            <v>70</v>
          </cell>
        </row>
        <row r="211">
          <cell r="C211" t="str">
            <v>031202</v>
          </cell>
          <cell r="D211" t="str">
            <v>4607121022438</v>
          </cell>
          <cell r="E211" t="str">
            <v>14607121022435</v>
          </cell>
          <cell r="F211" t="str">
            <v>Скоба ПП D25</v>
          </cell>
          <cell r="G211">
            <v>50</v>
          </cell>
        </row>
        <row r="212">
          <cell r="C212" t="str">
            <v>030713</v>
          </cell>
          <cell r="D212" t="str">
            <v>4607121020458</v>
          </cell>
          <cell r="E212" t="str">
            <v>14607121020455</v>
          </cell>
          <cell r="F212" t="str">
            <v>Скоба обводная с муфтой ПП D20</v>
          </cell>
          <cell r="G212">
            <v>50</v>
          </cell>
        </row>
        <row r="213">
          <cell r="C213" t="str">
            <v>070009</v>
          </cell>
          <cell r="D213" t="str">
            <v>4607121021165</v>
          </cell>
          <cell r="E213" t="str">
            <v>34607121021166</v>
          </cell>
          <cell r="F213" t="str">
            <v>Скоба обводная с муфтой ПП D25</v>
          </cell>
          <cell r="G213" t="str">
            <v>95</v>
          </cell>
        </row>
        <row r="214">
          <cell r="C214" t="str">
            <v>032259</v>
          </cell>
          <cell r="D214" t="str">
            <v>4630058450562</v>
          </cell>
          <cell r="E214" t="str">
            <v>14630058450569</v>
          </cell>
          <cell r="F214" t="str">
            <v>Скоба короткая ПП D20</v>
          </cell>
          <cell r="G214" t="str">
            <v>75</v>
          </cell>
        </row>
        <row r="215">
          <cell r="C215" t="str">
            <v>032260</v>
          </cell>
          <cell r="D215" t="str">
            <v>4607121026689</v>
          </cell>
          <cell r="E215" t="str">
            <v>14607121026686</v>
          </cell>
          <cell r="F215" t="str">
            <v>Скоба короткая ПП D25</v>
          </cell>
          <cell r="G215" t="str">
            <v>55</v>
          </cell>
        </row>
        <row r="216">
          <cell r="C216" t="str">
            <v>070008</v>
          </cell>
          <cell r="D216" t="str">
            <v>4607121027211</v>
          </cell>
          <cell r="E216" t="str">
            <v>14607121027218</v>
          </cell>
          <cell r="F216" t="str">
            <v>Скоба короткая ПП D32</v>
          </cell>
          <cell r="G216" t="str">
            <v>55</v>
          </cell>
        </row>
        <row r="217">
          <cell r="C217"/>
          <cell r="D217"/>
          <cell r="E217"/>
          <cell r="F217" t="str">
            <v xml:space="preserve">         Компенсатор</v>
          </cell>
          <cell r="G217"/>
        </row>
        <row r="218">
          <cell r="C218" t="str">
            <v>032240</v>
          </cell>
          <cell r="D218" t="str">
            <v>4607121023077</v>
          </cell>
          <cell r="E218" t="str">
            <v>14607121023074</v>
          </cell>
          <cell r="F218" t="str">
            <v>Компенсатор D20</v>
          </cell>
          <cell r="G218" t="str">
            <v>6</v>
          </cell>
        </row>
        <row r="219">
          <cell r="C219" t="str">
            <v>032241</v>
          </cell>
          <cell r="D219" t="str">
            <v>4607121023138</v>
          </cell>
          <cell r="E219" t="str">
            <v>14607121023135</v>
          </cell>
          <cell r="F219" t="str">
            <v>Компенсатор D25</v>
          </cell>
          <cell r="G219" t="str">
            <v>5</v>
          </cell>
        </row>
        <row r="220">
          <cell r="C220"/>
          <cell r="D220"/>
          <cell r="E220"/>
          <cell r="F220" t="str">
            <v xml:space="preserve">            Тройник</v>
          </cell>
          <cell r="G220"/>
        </row>
        <row r="221">
          <cell r="C221" t="str">
            <v>030908</v>
          </cell>
          <cell r="D221" t="str">
            <v>4607121022650</v>
          </cell>
          <cell r="E221" t="str">
            <v>14607121022657</v>
          </cell>
          <cell r="F221" t="str">
            <v>Тройник ПП D16х16х16</v>
          </cell>
          <cell r="G221">
            <v>200</v>
          </cell>
        </row>
        <row r="222">
          <cell r="C222" t="str">
            <v>030901</v>
          </cell>
          <cell r="D222" t="str">
            <v>4607121020335</v>
          </cell>
          <cell r="E222" t="str">
            <v>14607121020332</v>
          </cell>
          <cell r="F222" t="str">
            <v>Тройник ПП D20х20х20</v>
          </cell>
          <cell r="G222">
            <v>220</v>
          </cell>
        </row>
        <row r="223">
          <cell r="C223" t="str">
            <v>030902</v>
          </cell>
          <cell r="D223" t="str">
            <v>4607121020342</v>
          </cell>
          <cell r="E223" t="str">
            <v>14607121020349</v>
          </cell>
          <cell r="F223" t="str">
            <v>Тройник ПП D25х25х25</v>
          </cell>
          <cell r="G223">
            <v>130</v>
          </cell>
        </row>
        <row r="224">
          <cell r="C224" t="str">
            <v>030903</v>
          </cell>
          <cell r="D224" t="str">
            <v>4607121020366</v>
          </cell>
          <cell r="E224" t="str">
            <v>14607121020363</v>
          </cell>
          <cell r="F224" t="str">
            <v>Тройник ПП D32х32х32</v>
          </cell>
          <cell r="G224">
            <v>80</v>
          </cell>
        </row>
        <row r="225">
          <cell r="C225" t="str">
            <v>030904</v>
          </cell>
          <cell r="D225" t="str">
            <v>4607121020403</v>
          </cell>
          <cell r="E225" t="str">
            <v>14607121020400</v>
          </cell>
          <cell r="F225" t="str">
            <v>Тройник ПП D40х40х40</v>
          </cell>
          <cell r="G225">
            <v>40</v>
          </cell>
        </row>
        <row r="226">
          <cell r="C226" t="str">
            <v>030905</v>
          </cell>
          <cell r="D226" t="str">
            <v>4607121021448</v>
          </cell>
          <cell r="E226" t="str">
            <v>14607121021445</v>
          </cell>
          <cell r="F226" t="str">
            <v>Тройник ПП D50х50х50</v>
          </cell>
          <cell r="G226">
            <v>28</v>
          </cell>
        </row>
        <row r="227">
          <cell r="C227" t="str">
            <v>030906</v>
          </cell>
          <cell r="D227" t="str">
            <v>4607121021677</v>
          </cell>
          <cell r="E227" t="str">
            <v>14607121021674</v>
          </cell>
          <cell r="F227" t="str">
            <v>Тройник ПП D63х63х63</v>
          </cell>
          <cell r="G227">
            <v>12</v>
          </cell>
        </row>
        <row r="228">
          <cell r="C228" t="str">
            <v>030907</v>
          </cell>
          <cell r="D228" t="str">
            <v>4607121021431</v>
          </cell>
          <cell r="E228" t="str">
            <v>14607121021438</v>
          </cell>
          <cell r="F228" t="str">
            <v>Тройник ПП D75х75х75</v>
          </cell>
          <cell r="G228">
            <v>6</v>
          </cell>
        </row>
        <row r="229">
          <cell r="C229" t="str">
            <v>030909</v>
          </cell>
          <cell r="D229" t="str">
            <v>4607121021455</v>
          </cell>
          <cell r="E229" t="str">
            <v>14607121021452</v>
          </cell>
          <cell r="F229" t="str">
            <v>Тройник ПП D90х90х90</v>
          </cell>
          <cell r="G229">
            <v>5</v>
          </cell>
        </row>
        <row r="230">
          <cell r="C230" t="str">
            <v>030910</v>
          </cell>
          <cell r="D230" t="str">
            <v>4607121021424</v>
          </cell>
          <cell r="E230" t="str">
            <v>14607121021421</v>
          </cell>
          <cell r="F230" t="str">
            <v>Тройник ПП D110х110х110</v>
          </cell>
          <cell r="G230">
            <v>2</v>
          </cell>
        </row>
        <row r="231">
          <cell r="C231"/>
          <cell r="D231"/>
          <cell r="E231"/>
          <cell r="F231" t="str">
            <v xml:space="preserve">            Тройник переходный</v>
          </cell>
          <cell r="G231"/>
        </row>
        <row r="232">
          <cell r="C232" t="str">
            <v>030821</v>
          </cell>
          <cell r="D232" t="str">
            <v>4607121023473</v>
          </cell>
          <cell r="E232" t="str">
            <v>14607121023470</v>
          </cell>
          <cell r="F232" t="str">
            <v>Тройник ПП переходный D20х16х20</v>
          </cell>
          <cell r="G232">
            <v>100</v>
          </cell>
        </row>
        <row r="233">
          <cell r="C233" t="str">
            <v>032263</v>
          </cell>
          <cell r="D233" t="str">
            <v>4607121029659</v>
          </cell>
          <cell r="E233" t="str">
            <v>14607121029656</v>
          </cell>
          <cell r="F233" t="str">
            <v>Тройник ПП переходный D20х25х20</v>
          </cell>
          <cell r="G233" t="str">
            <v>80</v>
          </cell>
        </row>
        <row r="234">
          <cell r="C234" t="str">
            <v>030824</v>
          </cell>
          <cell r="D234" t="str">
            <v>4607121023480</v>
          </cell>
          <cell r="E234" t="str">
            <v>14607121023487</v>
          </cell>
          <cell r="F234" t="str">
            <v>Тройник ПП переходный D25х16х25</v>
          </cell>
          <cell r="G234">
            <v>70</v>
          </cell>
        </row>
        <row r="235">
          <cell r="C235" t="str">
            <v>030801</v>
          </cell>
          <cell r="D235" t="str">
            <v>4607121021684</v>
          </cell>
          <cell r="E235" t="str">
            <v>14607121021681</v>
          </cell>
          <cell r="F235" t="str">
            <v>Тройник ПП переходный D25х20х20</v>
          </cell>
          <cell r="G235">
            <v>160</v>
          </cell>
        </row>
        <row r="236">
          <cell r="C236" t="str">
            <v>030802</v>
          </cell>
          <cell r="D236" t="str">
            <v>4607121020359</v>
          </cell>
          <cell r="E236" t="str">
            <v>14607121020356</v>
          </cell>
          <cell r="F236" t="str">
            <v>Тройник ПП переходный D25х20х25</v>
          </cell>
          <cell r="G236">
            <v>140</v>
          </cell>
        </row>
        <row r="237">
          <cell r="C237" t="str">
            <v>030803</v>
          </cell>
          <cell r="D237">
            <v>4607121021387</v>
          </cell>
          <cell r="E237" t="str">
            <v>14607121021384</v>
          </cell>
          <cell r="F237" t="str">
            <v>Тройник ПП переходный D25х25х32</v>
          </cell>
          <cell r="G237" t="str">
            <v>90</v>
          </cell>
        </row>
        <row r="238">
          <cell r="C238" t="str">
            <v>030804</v>
          </cell>
          <cell r="D238" t="str">
            <v>4607121021370</v>
          </cell>
          <cell r="E238" t="str">
            <v>14607121021377</v>
          </cell>
          <cell r="F238" t="str">
            <v>Тройник ПП переходный D32х20х20</v>
          </cell>
          <cell r="G238">
            <v>60</v>
          </cell>
        </row>
        <row r="239">
          <cell r="C239" t="str">
            <v>030805</v>
          </cell>
          <cell r="D239" t="str">
            <v>4607121020373</v>
          </cell>
          <cell r="E239" t="str">
            <v>14607121020370</v>
          </cell>
          <cell r="F239" t="str">
            <v>Тройник ПП переходный D32х20х32</v>
          </cell>
          <cell r="G239">
            <v>80</v>
          </cell>
        </row>
        <row r="240">
          <cell r="C240" t="str">
            <v>030806</v>
          </cell>
          <cell r="D240" t="str">
            <v>4607121021394</v>
          </cell>
          <cell r="E240" t="str">
            <v>14607121021391</v>
          </cell>
          <cell r="F240" t="str">
            <v>Тройник ПП переходный D32х25х32</v>
          </cell>
          <cell r="G240">
            <v>80</v>
          </cell>
        </row>
        <row r="241">
          <cell r="C241" t="str">
            <v>030807</v>
          </cell>
          <cell r="D241" t="str">
            <v>4607121020380</v>
          </cell>
          <cell r="E241" t="str">
            <v>14607121020387</v>
          </cell>
          <cell r="F241" t="str">
            <v>Тройник ПП переходный D40х20х40</v>
          </cell>
          <cell r="G241">
            <v>50</v>
          </cell>
        </row>
        <row r="242">
          <cell r="C242" t="str">
            <v>030808</v>
          </cell>
          <cell r="D242" t="str">
            <v>4607121020410</v>
          </cell>
          <cell r="E242" t="str">
            <v>14607121020417</v>
          </cell>
          <cell r="F242" t="str">
            <v>Тройник ПП переходный D40х25х40</v>
          </cell>
          <cell r="G242">
            <v>45</v>
          </cell>
        </row>
        <row r="243">
          <cell r="C243" t="str">
            <v>030809</v>
          </cell>
          <cell r="D243" t="str">
            <v>4607121020397</v>
          </cell>
          <cell r="E243" t="str">
            <v>14607121020394</v>
          </cell>
          <cell r="F243" t="str">
            <v>Тройник ПП переходный D40х32х40</v>
          </cell>
          <cell r="G243">
            <v>40</v>
          </cell>
        </row>
        <row r="244">
          <cell r="C244" t="str">
            <v>030836</v>
          </cell>
          <cell r="D244">
            <v>4607121027594</v>
          </cell>
          <cell r="E244" t="str">
            <v>14607121027591</v>
          </cell>
          <cell r="F244" t="str">
            <v>Тройник ПП переходный D50х20х50</v>
          </cell>
          <cell r="G244" t="str">
            <v>15</v>
          </cell>
        </row>
        <row r="245">
          <cell r="C245" t="str">
            <v>030820</v>
          </cell>
          <cell r="D245" t="str">
            <v>4607121022247</v>
          </cell>
          <cell r="E245" t="str">
            <v>14607121022244</v>
          </cell>
          <cell r="F245" t="str">
            <v>Тройник ПП переходный D50х25х50</v>
          </cell>
          <cell r="G245">
            <v>28</v>
          </cell>
        </row>
        <row r="246">
          <cell r="C246" t="str">
            <v>030810</v>
          </cell>
          <cell r="D246" t="str">
            <v>4607121022254</v>
          </cell>
          <cell r="E246" t="str">
            <v>14607121022251</v>
          </cell>
          <cell r="F246" t="str">
            <v>Тройник ПП переходный D50х32х50</v>
          </cell>
          <cell r="G246">
            <v>28</v>
          </cell>
        </row>
        <row r="247">
          <cell r="C247" t="str">
            <v>030811</v>
          </cell>
          <cell r="D247" t="str">
            <v>4607121022261</v>
          </cell>
          <cell r="E247" t="str">
            <v>14607121022268</v>
          </cell>
          <cell r="F247" t="str">
            <v>Тройник ПП переходный D50х40х50</v>
          </cell>
          <cell r="G247">
            <v>28</v>
          </cell>
        </row>
        <row r="248">
          <cell r="C248" t="str">
            <v>032015</v>
          </cell>
          <cell r="D248">
            <v>4607121027228</v>
          </cell>
          <cell r="E248" t="str">
            <v>14607121027225</v>
          </cell>
          <cell r="F248" t="str">
            <v>Тройник ПП переходный D63х20х63</v>
          </cell>
          <cell r="G248" t="str">
            <v>16</v>
          </cell>
        </row>
        <row r="249">
          <cell r="C249" t="str">
            <v>030817</v>
          </cell>
          <cell r="D249" t="str">
            <v>4607121022445</v>
          </cell>
          <cell r="E249" t="str">
            <v>14607121022442</v>
          </cell>
          <cell r="F249" t="str">
            <v>Тройник ПП переходный D63х25х63</v>
          </cell>
          <cell r="G249">
            <v>16</v>
          </cell>
        </row>
        <row r="250">
          <cell r="C250" t="str">
            <v>030812</v>
          </cell>
          <cell r="D250" t="str">
            <v>4607121022278</v>
          </cell>
          <cell r="E250" t="str">
            <v>14607121022275</v>
          </cell>
          <cell r="F250" t="str">
            <v>Тройник ПП переходный D63х32х63</v>
          </cell>
          <cell r="G250">
            <v>16</v>
          </cell>
        </row>
        <row r="251">
          <cell r="C251" t="str">
            <v>030813</v>
          </cell>
          <cell r="D251" t="str">
            <v>4607121021400</v>
          </cell>
          <cell r="E251" t="str">
            <v>14607121021407</v>
          </cell>
          <cell r="F251" t="str">
            <v>Тройник ПП переходный D63х40х63</v>
          </cell>
          <cell r="G251">
            <v>16</v>
          </cell>
        </row>
        <row r="252">
          <cell r="C252" t="str">
            <v>030818</v>
          </cell>
          <cell r="D252" t="str">
            <v>4607121022285</v>
          </cell>
          <cell r="E252" t="str">
            <v>14607121022282</v>
          </cell>
          <cell r="F252" t="str">
            <v>Тройник ПП переходный D75х25х75</v>
          </cell>
          <cell r="G252">
            <v>8</v>
          </cell>
        </row>
        <row r="253">
          <cell r="C253" t="str">
            <v>030819</v>
          </cell>
          <cell r="D253" t="str">
            <v>4607121022292</v>
          </cell>
          <cell r="E253" t="str">
            <v>14607121022299</v>
          </cell>
          <cell r="F253" t="str">
            <v>Тройник ПП переходный D75х32х75</v>
          </cell>
          <cell r="G253">
            <v>8</v>
          </cell>
        </row>
        <row r="254">
          <cell r="C254" t="str">
            <v>030814</v>
          </cell>
          <cell r="D254" t="str">
            <v>4607121022308</v>
          </cell>
          <cell r="E254" t="str">
            <v>14607121022305</v>
          </cell>
          <cell r="F254" t="str">
            <v>Тройник ПП переходный D75х40х75</v>
          </cell>
          <cell r="G254">
            <v>8</v>
          </cell>
        </row>
        <row r="255">
          <cell r="C255" t="str">
            <v>030815</v>
          </cell>
          <cell r="D255" t="str">
            <v>4607121022315</v>
          </cell>
          <cell r="E255" t="str">
            <v>14607121022312</v>
          </cell>
          <cell r="F255" t="str">
            <v>Тройник ПП переходный D75х50х75</v>
          </cell>
          <cell r="G255">
            <v>8</v>
          </cell>
        </row>
        <row r="256">
          <cell r="C256" t="str">
            <v>030816</v>
          </cell>
          <cell r="D256" t="str">
            <v>4607121022322</v>
          </cell>
          <cell r="E256" t="str">
            <v>14607121022329</v>
          </cell>
          <cell r="F256" t="str">
            <v>Тройник ПП переходный D75х63х75</v>
          </cell>
          <cell r="G256">
            <v>8</v>
          </cell>
        </row>
        <row r="257">
          <cell r="C257" t="str">
            <v>030839</v>
          </cell>
          <cell r="D257" t="str">
            <v>4607121024258</v>
          </cell>
          <cell r="E257" t="str">
            <v>14607121024255</v>
          </cell>
          <cell r="F257" t="str">
            <v>Тройник ПП переходный D90х50х90</v>
          </cell>
          <cell r="G257">
            <v>5</v>
          </cell>
        </row>
        <row r="258">
          <cell r="C258" t="str">
            <v>030822</v>
          </cell>
          <cell r="D258" t="str">
            <v>4607121023619</v>
          </cell>
          <cell r="E258" t="str">
            <v>14607121023616</v>
          </cell>
          <cell r="F258" t="str">
            <v>Тройник ПП переходный D90х63х90</v>
          </cell>
          <cell r="G258">
            <v>6</v>
          </cell>
        </row>
        <row r="259">
          <cell r="C259" t="str">
            <v>030846</v>
          </cell>
          <cell r="D259">
            <v>4607121024265</v>
          </cell>
          <cell r="E259">
            <v>14607121024262</v>
          </cell>
          <cell r="F259" t="str">
            <v>Тройник ПП переходный D90х75х90</v>
          </cell>
          <cell r="G259" t="str">
            <v>4</v>
          </cell>
        </row>
        <row r="260">
          <cell r="C260" t="str">
            <v>030914</v>
          </cell>
          <cell r="D260">
            <v>4607121024241</v>
          </cell>
          <cell r="E260" t="str">
            <v>14607121024231</v>
          </cell>
          <cell r="F260" t="str">
            <v>Тройник ПП переходный D110х50х110</v>
          </cell>
          <cell r="G260" t="str">
            <v>2</v>
          </cell>
        </row>
        <row r="261">
          <cell r="C261" t="str">
            <v>030911</v>
          </cell>
          <cell r="D261">
            <v>4607121026870</v>
          </cell>
          <cell r="E261" t="str">
            <v>14607121026877</v>
          </cell>
          <cell r="F261" t="str">
            <v>Тройник ПП переходный D110х63х110</v>
          </cell>
          <cell r="G261" t="str">
            <v>2</v>
          </cell>
        </row>
        <row r="262">
          <cell r="C262" t="str">
            <v>030913</v>
          </cell>
          <cell r="D262">
            <v>4607121024234</v>
          </cell>
          <cell r="E262" t="str">
            <v>1460712102422</v>
          </cell>
          <cell r="F262" t="str">
            <v>Тройник ПП переходный D110х75х110</v>
          </cell>
          <cell r="G262" t="str">
            <v>2</v>
          </cell>
        </row>
        <row r="263">
          <cell r="C263" t="str">
            <v>030840</v>
          </cell>
          <cell r="D263">
            <v>4607121024227</v>
          </cell>
          <cell r="E263" t="str">
            <v>14607121024224</v>
          </cell>
          <cell r="F263" t="str">
            <v>Тройник ПП переходный D110х90х110</v>
          </cell>
          <cell r="G263" t="str">
            <v>2</v>
          </cell>
        </row>
        <row r="264">
          <cell r="C264"/>
          <cell r="D264"/>
          <cell r="E264"/>
          <cell r="F264" t="str">
            <v xml:space="preserve">            Угольник 45гр.</v>
          </cell>
          <cell r="G264"/>
        </row>
        <row r="265">
          <cell r="C265" t="str">
            <v>031001</v>
          </cell>
          <cell r="D265" t="str">
            <v>4607121020274</v>
          </cell>
          <cell r="E265" t="str">
            <v>14607121020271</v>
          </cell>
          <cell r="F265" t="str">
            <v>Угольник ПП 45гр. D20</v>
          </cell>
          <cell r="G265">
            <v>270</v>
          </cell>
        </row>
        <row r="266">
          <cell r="C266" t="str">
            <v>031002</v>
          </cell>
          <cell r="D266" t="str">
            <v>4607121021264</v>
          </cell>
          <cell r="E266" t="str">
            <v>14607121021261</v>
          </cell>
          <cell r="F266" t="str">
            <v>Угольник ПП 45гр. D25</v>
          </cell>
          <cell r="G266">
            <v>200</v>
          </cell>
        </row>
        <row r="267">
          <cell r="C267" t="str">
            <v>031003</v>
          </cell>
          <cell r="D267" t="str">
            <v>4607121021271</v>
          </cell>
          <cell r="E267" t="str">
            <v>14607121021278</v>
          </cell>
          <cell r="F267" t="str">
            <v>Угольник ПП 45гр. D32</v>
          </cell>
          <cell r="G267">
            <v>100</v>
          </cell>
        </row>
        <row r="268">
          <cell r="C268" t="str">
            <v>031004</v>
          </cell>
          <cell r="D268" t="str">
            <v>4607121023909</v>
          </cell>
          <cell r="E268" t="str">
            <v>14607121023906</v>
          </cell>
          <cell r="F268" t="str">
            <v>Угольник ПП 45гр. D40</v>
          </cell>
          <cell r="G268">
            <v>50</v>
          </cell>
        </row>
        <row r="269">
          <cell r="C269" t="str">
            <v>030837</v>
          </cell>
          <cell r="D269">
            <v>4607121026474</v>
          </cell>
          <cell r="E269" t="str">
            <v>14607121026471</v>
          </cell>
          <cell r="F269" t="str">
            <v>Угольник ПП 45гр. D50</v>
          </cell>
          <cell r="G269" t="str">
            <v>30</v>
          </cell>
        </row>
        <row r="270">
          <cell r="C270" t="str">
            <v>030835</v>
          </cell>
          <cell r="D270">
            <v>4607121026450</v>
          </cell>
          <cell r="E270" t="str">
            <v>14607121026457</v>
          </cell>
          <cell r="F270" t="str">
            <v>Угольник ПП 45гр. D63</v>
          </cell>
          <cell r="G270" t="str">
            <v>15</v>
          </cell>
        </row>
        <row r="271">
          <cell r="C271"/>
          <cell r="D271"/>
          <cell r="E271"/>
          <cell r="F271" t="str">
            <v xml:space="preserve">            Угольник 90гр.</v>
          </cell>
          <cell r="G271"/>
        </row>
        <row r="272">
          <cell r="C272" t="str">
            <v>031113</v>
          </cell>
          <cell r="D272" t="str">
            <v>4607121022629</v>
          </cell>
          <cell r="E272" t="str">
            <v>14607121022626</v>
          </cell>
          <cell r="F272" t="str">
            <v>Угольник ПП 90гр. D16</v>
          </cell>
          <cell r="G272">
            <v>300</v>
          </cell>
        </row>
        <row r="273">
          <cell r="C273" t="str">
            <v>031101</v>
          </cell>
          <cell r="D273" t="str">
            <v>4607121020236</v>
          </cell>
          <cell r="E273" t="str">
            <v>14607121020233</v>
          </cell>
          <cell r="F273" t="str">
            <v>Угольник ПП 90гр. D20</v>
          </cell>
          <cell r="G273">
            <v>300</v>
          </cell>
        </row>
        <row r="274">
          <cell r="C274" t="str">
            <v>031102</v>
          </cell>
          <cell r="D274" t="str">
            <v>4607121020243</v>
          </cell>
          <cell r="E274" t="str">
            <v>14607121020240</v>
          </cell>
          <cell r="F274" t="str">
            <v>Угольник ПП 90гр. D25</v>
          </cell>
          <cell r="G274">
            <v>170</v>
          </cell>
        </row>
        <row r="275">
          <cell r="C275" t="str">
            <v>031103</v>
          </cell>
          <cell r="D275" t="str">
            <v>4607121020250</v>
          </cell>
          <cell r="E275" t="str">
            <v>14607121020257</v>
          </cell>
          <cell r="F275" t="str">
            <v>Угольник ПП 90гр. D32</v>
          </cell>
          <cell r="G275">
            <v>100</v>
          </cell>
        </row>
        <row r="276">
          <cell r="C276" t="str">
            <v>031104</v>
          </cell>
          <cell r="D276" t="str">
            <v>4607121020267</v>
          </cell>
          <cell r="E276" t="str">
            <v>14607121020264</v>
          </cell>
          <cell r="F276" t="str">
            <v>Угольник ПП 90гр. D40</v>
          </cell>
          <cell r="G276">
            <v>50</v>
          </cell>
        </row>
        <row r="277">
          <cell r="C277" t="str">
            <v>031115</v>
          </cell>
          <cell r="D277" t="str">
            <v>4607121021219</v>
          </cell>
          <cell r="E277" t="str">
            <v>14607121021216</v>
          </cell>
          <cell r="F277" t="str">
            <v>Угольник ПП 90гр. D50</v>
          </cell>
          <cell r="G277">
            <v>30</v>
          </cell>
        </row>
        <row r="278">
          <cell r="C278" t="str">
            <v>031111</v>
          </cell>
          <cell r="D278" t="str">
            <v>4607121021226</v>
          </cell>
          <cell r="E278" t="str">
            <v>14607121021223</v>
          </cell>
          <cell r="F278" t="str">
            <v>Угольник ПП 90гр. D63</v>
          </cell>
          <cell r="G278">
            <v>18</v>
          </cell>
        </row>
        <row r="279">
          <cell r="C279" t="str">
            <v>031112</v>
          </cell>
          <cell r="D279" t="str">
            <v>4607121021233</v>
          </cell>
          <cell r="E279" t="str">
            <v>14607121021230</v>
          </cell>
          <cell r="F279" t="str">
            <v>Угольник ПП 90гр. D75</v>
          </cell>
          <cell r="G279">
            <v>8</v>
          </cell>
        </row>
        <row r="280">
          <cell r="C280" t="str">
            <v>031114</v>
          </cell>
          <cell r="D280" t="str">
            <v>4607121021240</v>
          </cell>
          <cell r="E280" t="str">
            <v>14607121021247</v>
          </cell>
          <cell r="F280" t="str">
            <v>Угольник ПП 90гр. D90</v>
          </cell>
          <cell r="G280">
            <v>5</v>
          </cell>
        </row>
        <row r="281">
          <cell r="C281" t="str">
            <v>031110</v>
          </cell>
          <cell r="D281" t="str">
            <v>4607121021257</v>
          </cell>
          <cell r="E281" t="str">
            <v>14607121021254</v>
          </cell>
          <cell r="F281" t="str">
            <v>Угольник ПП 90гр. D110</v>
          </cell>
          <cell r="G281">
            <v>2</v>
          </cell>
        </row>
        <row r="282">
          <cell r="C282"/>
          <cell r="D282"/>
          <cell r="E282"/>
          <cell r="F282" t="str">
            <v>ФИТИНГИ КОМБИНИРОВАННЫЕ</v>
          </cell>
          <cell r="G282"/>
        </row>
        <row r="283">
          <cell r="C283"/>
          <cell r="D283"/>
          <cell r="E283"/>
          <cell r="F283" t="str">
            <v xml:space="preserve">            Муфта комбинированная</v>
          </cell>
          <cell r="G283"/>
        </row>
        <row r="284">
          <cell r="C284" t="str">
            <v>020415</v>
          </cell>
          <cell r="D284" t="str">
            <v>4607121022834</v>
          </cell>
          <cell r="E284" t="str">
            <v>14607121022831</v>
          </cell>
          <cell r="F284" t="str">
            <v>Муфта комбинир. ПП D16-1/2"ВР</v>
          </cell>
          <cell r="G284">
            <v>90</v>
          </cell>
        </row>
        <row r="285">
          <cell r="C285" t="str">
            <v>020416</v>
          </cell>
          <cell r="D285" t="str">
            <v>4607121022827</v>
          </cell>
          <cell r="E285" t="str">
            <v>14607121022824</v>
          </cell>
          <cell r="F285" t="str">
            <v>Муфта комбинир. ПП D16-1/2"НР</v>
          </cell>
          <cell r="G285">
            <v>80</v>
          </cell>
        </row>
        <row r="286">
          <cell r="C286" t="str">
            <v>020401</v>
          </cell>
          <cell r="D286" t="str">
            <v>4607121020533</v>
          </cell>
          <cell r="E286" t="str">
            <v>14607121020530</v>
          </cell>
          <cell r="F286" t="str">
            <v>Муфта комбинир. ПП D20-1/2"ВР</v>
          </cell>
          <cell r="G286">
            <v>90</v>
          </cell>
        </row>
        <row r="287">
          <cell r="C287" t="str">
            <v>020402</v>
          </cell>
          <cell r="D287" t="str">
            <v>4607121020540</v>
          </cell>
          <cell r="E287" t="str">
            <v>14607121020547</v>
          </cell>
          <cell r="F287" t="str">
            <v>Муфта комбинир. ПП D20-1/2"НР</v>
          </cell>
          <cell r="G287">
            <v>80</v>
          </cell>
        </row>
        <row r="288">
          <cell r="C288" t="str">
            <v>020403</v>
          </cell>
          <cell r="D288" t="str">
            <v>4607121020779</v>
          </cell>
          <cell r="E288" t="str">
            <v>14607121020776</v>
          </cell>
          <cell r="F288" t="str">
            <v>Муфта комбинир. ПП D20-3/4"ВР</v>
          </cell>
          <cell r="G288">
            <v>80</v>
          </cell>
        </row>
        <row r="289">
          <cell r="C289" t="str">
            <v>020404</v>
          </cell>
          <cell r="D289" t="str">
            <v>4607121020830</v>
          </cell>
          <cell r="E289" t="str">
            <v>14607121020837</v>
          </cell>
          <cell r="F289" t="str">
            <v>Муфта комбинир. ПП D20-3/4"НР</v>
          </cell>
          <cell r="G289">
            <v>60</v>
          </cell>
        </row>
        <row r="290">
          <cell r="C290" t="str">
            <v>020405</v>
          </cell>
          <cell r="D290" t="str">
            <v>4607121020786</v>
          </cell>
          <cell r="E290" t="str">
            <v>14607121020783</v>
          </cell>
          <cell r="F290" t="str">
            <v>Муфта комбинир. ПП D25-1/2"ВР</v>
          </cell>
          <cell r="G290">
            <v>90</v>
          </cell>
        </row>
        <row r="291">
          <cell r="C291" t="str">
            <v>020406</v>
          </cell>
          <cell r="D291" t="str">
            <v>4607121020847</v>
          </cell>
          <cell r="E291" t="str">
            <v>14607121020844</v>
          </cell>
          <cell r="F291" t="str">
            <v>Муфта комбинир. ПП D25-1/2"НР</v>
          </cell>
          <cell r="G291">
            <v>80</v>
          </cell>
        </row>
        <row r="292">
          <cell r="C292" t="str">
            <v>020407</v>
          </cell>
          <cell r="D292" t="str">
            <v>4607121020793</v>
          </cell>
          <cell r="E292" t="str">
            <v>14607121020790</v>
          </cell>
          <cell r="F292" t="str">
            <v>Муфта комбинир. ПП D25-3/4"ВР</v>
          </cell>
          <cell r="G292">
            <v>70</v>
          </cell>
        </row>
        <row r="293">
          <cell r="C293" t="str">
            <v>020408</v>
          </cell>
          <cell r="D293" t="str">
            <v>4607121020854</v>
          </cell>
          <cell r="E293" t="str">
            <v>14607121020851</v>
          </cell>
          <cell r="F293" t="str">
            <v>Муфта комбинир. ПП D25-3/4"НР</v>
          </cell>
          <cell r="G293">
            <v>55</v>
          </cell>
        </row>
        <row r="294">
          <cell r="C294" t="str">
            <v>020409</v>
          </cell>
          <cell r="D294" t="str">
            <v>4607121020816</v>
          </cell>
          <cell r="E294" t="str">
            <v>14607121020813</v>
          </cell>
          <cell r="F294" t="str">
            <v>Муфта комбинир. ПП D32-1"ВР</v>
          </cell>
          <cell r="G294">
            <v>45</v>
          </cell>
        </row>
        <row r="295">
          <cell r="C295" t="str">
            <v>020410</v>
          </cell>
          <cell r="D295" t="str">
            <v>4607121020878</v>
          </cell>
          <cell r="E295" t="str">
            <v>14607121020875</v>
          </cell>
          <cell r="F295" t="str">
            <v>Муфта комбинир. ПП D32-1"НР</v>
          </cell>
          <cell r="G295">
            <v>35</v>
          </cell>
        </row>
        <row r="296">
          <cell r="C296" t="str">
            <v>020411</v>
          </cell>
          <cell r="D296" t="str">
            <v>4607121020809</v>
          </cell>
          <cell r="E296" t="str">
            <v>14607121020806</v>
          </cell>
          <cell r="F296" t="str">
            <v>Муфта комбинир. ПП D32-3/4"ВР</v>
          </cell>
          <cell r="G296">
            <v>60</v>
          </cell>
        </row>
        <row r="297">
          <cell r="C297" t="str">
            <v>020412</v>
          </cell>
          <cell r="D297" t="str">
            <v>4607121020861</v>
          </cell>
          <cell r="E297" t="str">
            <v>14607121020868</v>
          </cell>
          <cell r="F297" t="str">
            <v>Муфта комбинир. ПП D32-3/4"НР</v>
          </cell>
          <cell r="G297">
            <v>50</v>
          </cell>
        </row>
        <row r="298">
          <cell r="C298" t="str">
            <v>020413</v>
          </cell>
          <cell r="D298" t="str">
            <v>4607121020823</v>
          </cell>
          <cell r="E298" t="str">
            <v>14607121020820</v>
          </cell>
          <cell r="F298" t="str">
            <v>Муфта комбинир. ПП D40-1"ВР</v>
          </cell>
          <cell r="G298">
            <v>45</v>
          </cell>
        </row>
        <row r="299">
          <cell r="C299" t="str">
            <v>020414</v>
          </cell>
          <cell r="D299" t="str">
            <v>4607121020885</v>
          </cell>
          <cell r="E299" t="str">
            <v>14607121020882</v>
          </cell>
          <cell r="F299" t="str">
            <v>Муфта комбинир. ПП D40-1"НР</v>
          </cell>
          <cell r="G299">
            <v>30</v>
          </cell>
        </row>
        <row r="300">
          <cell r="C300"/>
          <cell r="D300"/>
          <cell r="E300"/>
          <cell r="F300" t="str">
            <v xml:space="preserve">            Муфта комбинированная разъемная раструбная</v>
          </cell>
          <cell r="G300"/>
        </row>
        <row r="301">
          <cell r="C301" t="str">
            <v>020581</v>
          </cell>
          <cell r="D301" t="str">
            <v>4607121023923</v>
          </cell>
          <cell r="E301" t="str">
            <v>14607121023920</v>
          </cell>
          <cell r="F301" t="str">
            <v>Муфта комбинир. раз. растр. ПП D20-1"ВР</v>
          </cell>
          <cell r="G301">
            <v>50</v>
          </cell>
        </row>
        <row r="302">
          <cell r="C302" t="str">
            <v>020580</v>
          </cell>
          <cell r="D302" t="str">
            <v>4607121023916</v>
          </cell>
          <cell r="E302" t="str">
            <v>14607121023913</v>
          </cell>
          <cell r="F302" t="str">
            <v>Муфта комбинир. раз. растр. ПП D20-1"НР</v>
          </cell>
          <cell r="G302">
            <v>50</v>
          </cell>
        </row>
        <row r="303">
          <cell r="C303" t="str">
            <v>020561</v>
          </cell>
          <cell r="D303" t="str">
            <v>4607121023374</v>
          </cell>
          <cell r="E303" t="str">
            <v>14607121023371</v>
          </cell>
          <cell r="F303" t="str">
            <v>Муфта комбинир. раз. растр. ПП D20-1/2"ВР</v>
          </cell>
          <cell r="G303">
            <v>100</v>
          </cell>
        </row>
        <row r="304">
          <cell r="C304" t="str">
            <v>020562</v>
          </cell>
          <cell r="D304" t="str">
            <v>4607121023381</v>
          </cell>
          <cell r="E304" t="str">
            <v>14607121023388</v>
          </cell>
          <cell r="F304" t="str">
            <v>Муфта комбинир. раз. растр. ПП D20-1/2"НР</v>
          </cell>
          <cell r="G304">
            <v>100</v>
          </cell>
        </row>
        <row r="305">
          <cell r="C305" t="str">
            <v>020563</v>
          </cell>
          <cell r="D305" t="str">
            <v>4607121023121</v>
          </cell>
          <cell r="E305" t="str">
            <v>14607121023128</v>
          </cell>
          <cell r="F305" t="str">
            <v>Муфта комбинир. раз. растр. ПП D20-3/4"ВР</v>
          </cell>
          <cell r="G305">
            <v>100</v>
          </cell>
        </row>
        <row r="306">
          <cell r="C306" t="str">
            <v>020564</v>
          </cell>
          <cell r="D306" t="str">
            <v>4607121023176</v>
          </cell>
          <cell r="E306" t="str">
            <v>14607121023173</v>
          </cell>
          <cell r="F306" t="str">
            <v>Муфта комбинир. раз. растр. ПП D20-3/4"НР</v>
          </cell>
          <cell r="G306">
            <v>100</v>
          </cell>
        </row>
        <row r="307">
          <cell r="C307" t="str">
            <v>020565</v>
          </cell>
          <cell r="D307" t="str">
            <v>4607121023060</v>
          </cell>
          <cell r="E307" t="str">
            <v>14607121023067</v>
          </cell>
          <cell r="F307" t="str">
            <v>Муфта комбинир. раз. растр. ПП D25-1"ВР</v>
          </cell>
          <cell r="G307">
            <v>50</v>
          </cell>
        </row>
        <row r="308">
          <cell r="C308" t="str">
            <v>020566</v>
          </cell>
          <cell r="D308" t="str">
            <v>4607121023053</v>
          </cell>
          <cell r="E308" t="str">
            <v>14607121023050</v>
          </cell>
          <cell r="F308" t="str">
            <v>Муфта комбинир. раз. растр. ПП D25-1"НР</v>
          </cell>
          <cell r="G308">
            <v>50</v>
          </cell>
        </row>
        <row r="309">
          <cell r="C309" t="str">
            <v>020567</v>
          </cell>
          <cell r="D309" t="str">
            <v>4607121023084</v>
          </cell>
          <cell r="E309" t="str">
            <v>14607121023081</v>
          </cell>
          <cell r="F309" t="str">
            <v>Муфта комбинир. раз. растр. ПП D25-1/2"ВР</v>
          </cell>
          <cell r="G309">
            <v>50</v>
          </cell>
        </row>
        <row r="310">
          <cell r="C310" t="str">
            <v>020568</v>
          </cell>
          <cell r="D310" t="str">
            <v>4607121023152</v>
          </cell>
          <cell r="E310" t="str">
            <v>14607121023159</v>
          </cell>
          <cell r="F310" t="str">
            <v>Муфта комбинир. раз. растр. ПП D25-1/2"НР</v>
          </cell>
          <cell r="G310">
            <v>50</v>
          </cell>
        </row>
        <row r="311">
          <cell r="C311" t="str">
            <v>020569</v>
          </cell>
          <cell r="D311" t="str">
            <v>4607121023398</v>
          </cell>
          <cell r="E311" t="str">
            <v>14607121023395</v>
          </cell>
          <cell r="F311" t="str">
            <v>Муфта комбинир. раз. растр. ПП D25-3/4"ВР</v>
          </cell>
          <cell r="G311">
            <v>50</v>
          </cell>
        </row>
        <row r="312">
          <cell r="C312" t="str">
            <v>020570</v>
          </cell>
          <cell r="D312" t="str">
            <v>4607121023404</v>
          </cell>
          <cell r="E312" t="str">
            <v>14607121023401</v>
          </cell>
          <cell r="F312" t="str">
            <v>Муфта комбинир. раз. растр. ПП D25-3/4"НР</v>
          </cell>
          <cell r="G312">
            <v>50</v>
          </cell>
        </row>
        <row r="313">
          <cell r="C313" t="str">
            <v>020573</v>
          </cell>
          <cell r="D313" t="str">
            <v>4607121023091</v>
          </cell>
          <cell r="E313" t="str">
            <v>14607121023098</v>
          </cell>
          <cell r="F313" t="str">
            <v>Муфта комбинир. раз. растр. ПП D32-1 1/4"ВР</v>
          </cell>
          <cell r="G313">
            <v>30</v>
          </cell>
        </row>
        <row r="314">
          <cell r="C314" t="str">
            <v>020576</v>
          </cell>
          <cell r="D314">
            <v>4607121023947</v>
          </cell>
          <cell r="E314" t="str">
            <v>14607121023944</v>
          </cell>
          <cell r="F314" t="str">
            <v>Муфта комбинир. раз. растр. ПП D32-1 1/4"НР</v>
          </cell>
          <cell r="G314">
            <v>30</v>
          </cell>
        </row>
        <row r="315">
          <cell r="C315" t="str">
            <v>020571</v>
          </cell>
          <cell r="D315" t="str">
            <v>4607121023411</v>
          </cell>
          <cell r="E315" t="str">
            <v>14607121023418</v>
          </cell>
          <cell r="F315" t="str">
            <v>Муфта комбинир. раз. растр. ПП D32-1"ВР</v>
          </cell>
          <cell r="G315">
            <v>30</v>
          </cell>
        </row>
        <row r="316">
          <cell r="C316" t="str">
            <v>020572</v>
          </cell>
          <cell r="D316" t="str">
            <v>4607121023428</v>
          </cell>
          <cell r="E316" t="str">
            <v>14607121023425</v>
          </cell>
          <cell r="F316" t="str">
            <v>Муфта комбинир. раз. растр. ПП D32-1"НР</v>
          </cell>
          <cell r="G316">
            <v>30</v>
          </cell>
        </row>
        <row r="317">
          <cell r="C317" t="str">
            <v>020535</v>
          </cell>
          <cell r="D317">
            <v>4607121020946</v>
          </cell>
          <cell r="E317">
            <v>14607121020943</v>
          </cell>
          <cell r="F317" t="str">
            <v>Муфта комбинир. раз. ПП D32-1/2"ВР</v>
          </cell>
          <cell r="G317">
            <v>30</v>
          </cell>
        </row>
        <row r="318">
          <cell r="C318" t="str">
            <v>020536</v>
          </cell>
          <cell r="D318">
            <v>4607121021042</v>
          </cell>
          <cell r="E318">
            <v>14607121021049</v>
          </cell>
          <cell r="F318" t="str">
            <v>Муфта комбинир. раз. ПП D32-1/2"НР</v>
          </cell>
          <cell r="G318">
            <v>30</v>
          </cell>
        </row>
        <row r="319">
          <cell r="C319" t="str">
            <v>020574</v>
          </cell>
          <cell r="D319" t="str">
            <v>4607121023107</v>
          </cell>
          <cell r="E319" t="str">
            <v>14607121023104</v>
          </cell>
          <cell r="F319" t="str">
            <v>Муфта комбинир. раз. растр. ПП D32-3/4"ВР</v>
          </cell>
          <cell r="G319">
            <v>30</v>
          </cell>
        </row>
        <row r="320">
          <cell r="C320" t="str">
            <v>020575</v>
          </cell>
          <cell r="D320" t="str">
            <v>4607121023114</v>
          </cell>
          <cell r="E320" t="str">
            <v>14607121023111</v>
          </cell>
          <cell r="F320" t="str">
            <v>Муфта комбинир. раз. растр. ПП D32-3/4"НР</v>
          </cell>
          <cell r="G320">
            <v>30</v>
          </cell>
        </row>
        <row r="321">
          <cell r="C321" t="str">
            <v>020582</v>
          </cell>
          <cell r="D321" t="str">
            <v>4607121023169</v>
          </cell>
          <cell r="E321" t="str">
            <v>14607121023166</v>
          </cell>
          <cell r="F321" t="str">
            <v>Муфта комбинир. раз. растр. ПП D40-1 1/4"ВР</v>
          </cell>
          <cell r="G321">
            <v>20</v>
          </cell>
        </row>
        <row r="322">
          <cell r="C322" t="str">
            <v>020577</v>
          </cell>
          <cell r="D322" t="str">
            <v>4607121023145</v>
          </cell>
          <cell r="E322" t="str">
            <v>14607121023142</v>
          </cell>
          <cell r="F322" t="str">
            <v>Муфта комбинир. раз. растр. ПП D40-1 1/4"НР</v>
          </cell>
          <cell r="G322">
            <v>20</v>
          </cell>
        </row>
        <row r="323">
          <cell r="C323" t="str">
            <v>020552</v>
          </cell>
          <cell r="D323" t="str">
            <v>4607121022186</v>
          </cell>
          <cell r="E323" t="str">
            <v>14607121022183</v>
          </cell>
          <cell r="F323" t="str">
            <v>Муфта комбинир. раз. растр. ПП D50-1 1/2"ВР</v>
          </cell>
          <cell r="G323">
            <v>10</v>
          </cell>
        </row>
        <row r="324">
          <cell r="C324" t="str">
            <v>020553</v>
          </cell>
          <cell r="D324" t="str">
            <v>4607121022193</v>
          </cell>
          <cell r="E324" t="str">
            <v>14607121022190</v>
          </cell>
          <cell r="F324" t="str">
            <v>Муфта комбинир. раз. растр. ПП D50-1 1/2"НР</v>
          </cell>
          <cell r="G324">
            <v>10</v>
          </cell>
        </row>
        <row r="325">
          <cell r="C325" t="str">
            <v>020578</v>
          </cell>
          <cell r="D325" t="str">
            <v>4607121023435</v>
          </cell>
          <cell r="E325" t="str">
            <v>14607121023432</v>
          </cell>
          <cell r="F325" t="str">
            <v>Муфта комбинир. раз. растр. ПП D63-2"ВР</v>
          </cell>
          <cell r="G325">
            <v>8</v>
          </cell>
        </row>
        <row r="326">
          <cell r="C326" t="str">
            <v>020579</v>
          </cell>
          <cell r="D326" t="str">
            <v>4607121023442</v>
          </cell>
          <cell r="E326" t="str">
            <v>14607121023449</v>
          </cell>
          <cell r="F326" t="str">
            <v>Муфта комбинир. раз. растр. ПП D63-2"НР</v>
          </cell>
          <cell r="G326">
            <v>6</v>
          </cell>
        </row>
        <row r="327">
          <cell r="C327"/>
          <cell r="D327"/>
          <cell r="E327"/>
          <cell r="F327" t="str">
            <v xml:space="preserve">            Муфта комбинированная разъемная</v>
          </cell>
          <cell r="G327"/>
        </row>
        <row r="328">
          <cell r="C328" t="str">
            <v>020501</v>
          </cell>
          <cell r="D328" t="str">
            <v>4607121020571</v>
          </cell>
          <cell r="E328" t="str">
            <v>14607121020578</v>
          </cell>
          <cell r="F328" t="str">
            <v>Муфта комбинир. раз. ПП D20-1"ВР</v>
          </cell>
          <cell r="G328">
            <v>50</v>
          </cell>
        </row>
        <row r="329">
          <cell r="C329" t="str">
            <v>020503</v>
          </cell>
          <cell r="D329" t="str">
            <v>4607121021011</v>
          </cell>
          <cell r="E329" t="str">
            <v>14607121021018</v>
          </cell>
          <cell r="F329" t="str">
            <v>Муфта комбинир. раз. ПП D20-1"НР</v>
          </cell>
          <cell r="G329">
            <v>50</v>
          </cell>
        </row>
        <row r="330">
          <cell r="C330" t="str">
            <v>020505</v>
          </cell>
          <cell r="D330" t="str">
            <v>4607121020557</v>
          </cell>
          <cell r="E330" t="str">
            <v>14607121020554</v>
          </cell>
          <cell r="F330" t="str">
            <v>Муфта комбинир. раз. ПП D20-1/2"ВР</v>
          </cell>
          <cell r="G330">
            <v>150</v>
          </cell>
        </row>
        <row r="331">
          <cell r="C331" t="str">
            <v>020507</v>
          </cell>
          <cell r="D331" t="str">
            <v>4607121020632</v>
          </cell>
          <cell r="E331" t="str">
            <v>14607121020639</v>
          </cell>
          <cell r="F331" t="str">
            <v>Муфта комбинир. раз. ПП D20-1/2"НР</v>
          </cell>
          <cell r="G331">
            <v>110</v>
          </cell>
        </row>
        <row r="332">
          <cell r="C332" t="str">
            <v>020509</v>
          </cell>
          <cell r="D332" t="str">
            <v>4607121020564</v>
          </cell>
          <cell r="E332" t="str">
            <v>14607121020561</v>
          </cell>
          <cell r="F332" t="str">
            <v>Муфта комбинир. раз. ПП D20-3/4"ВР</v>
          </cell>
          <cell r="G332">
            <v>100</v>
          </cell>
        </row>
        <row r="333">
          <cell r="C333" t="str">
            <v>020511</v>
          </cell>
          <cell r="D333" t="str">
            <v>4607121021028</v>
          </cell>
          <cell r="E333" t="str">
            <v>14607121021025</v>
          </cell>
          <cell r="F333" t="str">
            <v>Муфта комбинир. раз. ПП D20-3/4"НР</v>
          </cell>
          <cell r="G333">
            <v>100</v>
          </cell>
        </row>
        <row r="334">
          <cell r="C334" t="str">
            <v>020513</v>
          </cell>
          <cell r="D334" t="str">
            <v>4607121020595</v>
          </cell>
          <cell r="E334" t="str">
            <v>14607121020592</v>
          </cell>
          <cell r="F334" t="str">
            <v>Муфта комбинир. раз. ПП D25-1"ВР</v>
          </cell>
          <cell r="G334">
            <v>50</v>
          </cell>
        </row>
        <row r="335">
          <cell r="C335" t="str">
            <v>020515</v>
          </cell>
          <cell r="D335" t="str">
            <v>4607121020656</v>
          </cell>
          <cell r="E335" t="str">
            <v>14607121020653</v>
          </cell>
          <cell r="F335" t="str">
            <v>Муфта комбинир. раз. ПП D25-1"НР</v>
          </cell>
          <cell r="G335">
            <v>50</v>
          </cell>
        </row>
        <row r="336">
          <cell r="C336" t="str">
            <v>020517</v>
          </cell>
          <cell r="D336" t="str">
            <v>4607121020915</v>
          </cell>
          <cell r="E336" t="str">
            <v>14607121020912</v>
          </cell>
          <cell r="F336" t="str">
            <v>Муфта комбинир. раз. ПП D25-1/2"ВР</v>
          </cell>
          <cell r="G336">
            <v>90</v>
          </cell>
        </row>
        <row r="337">
          <cell r="C337" t="str">
            <v>020519</v>
          </cell>
          <cell r="D337" t="str">
            <v>4607121021035</v>
          </cell>
          <cell r="E337" t="str">
            <v>14607121021032</v>
          </cell>
          <cell r="F337" t="str">
            <v>Муфта комбинир. раз. ПП D25-1/2"НР</v>
          </cell>
          <cell r="G337">
            <v>50</v>
          </cell>
        </row>
        <row r="338">
          <cell r="C338" t="str">
            <v>020521</v>
          </cell>
          <cell r="D338" t="str">
            <v>4607121020588</v>
          </cell>
          <cell r="E338" t="str">
            <v>14607121020585</v>
          </cell>
          <cell r="F338" t="str">
            <v>Муфта комбинир. раз. ПП D25-3/4"ВР</v>
          </cell>
          <cell r="G338">
            <v>50</v>
          </cell>
        </row>
        <row r="339">
          <cell r="C339" t="str">
            <v>020523</v>
          </cell>
          <cell r="D339" t="str">
            <v>4607121020649</v>
          </cell>
          <cell r="E339" t="str">
            <v>14607121020646</v>
          </cell>
          <cell r="F339" t="str">
            <v>Муфта комбинир. раз. ПП D25-3/4"НР</v>
          </cell>
          <cell r="G339">
            <v>50</v>
          </cell>
        </row>
        <row r="340">
          <cell r="C340" t="str">
            <v>020527</v>
          </cell>
          <cell r="D340" t="str">
            <v>4607121020625</v>
          </cell>
          <cell r="E340" t="str">
            <v>14607121020622</v>
          </cell>
          <cell r="F340" t="str">
            <v>Муфта комбинир. раз. ПП D32-1 1/4"ВР</v>
          </cell>
          <cell r="G340">
            <v>30</v>
          </cell>
        </row>
        <row r="341">
          <cell r="C341" t="str">
            <v>020529</v>
          </cell>
          <cell r="D341" t="str">
            <v>4607121021073</v>
          </cell>
          <cell r="E341" t="str">
            <v>14607121021070</v>
          </cell>
          <cell r="F341" t="str">
            <v>Муфта комбинир. раз. ПП D32-1 1/4"НР</v>
          </cell>
          <cell r="G341">
            <v>30</v>
          </cell>
        </row>
        <row r="342">
          <cell r="C342" t="str">
            <v>020531</v>
          </cell>
          <cell r="D342" t="str">
            <v>4607121020618</v>
          </cell>
          <cell r="E342" t="str">
            <v>14607121020615</v>
          </cell>
          <cell r="F342" t="str">
            <v>Муфта комбинир. раз. ПП D32-1"ВР</v>
          </cell>
          <cell r="G342">
            <v>30</v>
          </cell>
        </row>
        <row r="343">
          <cell r="C343" t="str">
            <v>020533</v>
          </cell>
          <cell r="D343" t="str">
            <v>4607121020663</v>
          </cell>
          <cell r="E343" t="str">
            <v>14607121020660</v>
          </cell>
          <cell r="F343" t="str">
            <v>Муфта комбинир. раз. ПП D32-1"НР</v>
          </cell>
          <cell r="G343">
            <v>30</v>
          </cell>
        </row>
        <row r="344">
          <cell r="C344" t="str">
            <v>020537</v>
          </cell>
          <cell r="D344" t="str">
            <v>4607121020601</v>
          </cell>
          <cell r="E344" t="str">
            <v>14607121020608</v>
          </cell>
          <cell r="F344" t="str">
            <v>Муфта комбинир. раз. ПП D32-3/4"ВР</v>
          </cell>
          <cell r="G344">
            <v>30</v>
          </cell>
        </row>
        <row r="345">
          <cell r="C345" t="str">
            <v>020539</v>
          </cell>
          <cell r="D345" t="str">
            <v>4607121021059</v>
          </cell>
          <cell r="E345" t="str">
            <v>14607121021056</v>
          </cell>
          <cell r="F345" t="str">
            <v>Муфта комбинир. раз. ПП D32-3/4"НР</v>
          </cell>
          <cell r="G345">
            <v>30</v>
          </cell>
        </row>
        <row r="346">
          <cell r="C346" t="str">
            <v>020541</v>
          </cell>
          <cell r="D346" t="str">
            <v>4607121021936</v>
          </cell>
          <cell r="E346" t="str">
            <v>14607121021933</v>
          </cell>
          <cell r="F346" t="str">
            <v>Муфта комбинир. раз. ПП D40-1 1/2"ВР</v>
          </cell>
          <cell r="G346">
            <v>20</v>
          </cell>
        </row>
        <row r="347">
          <cell r="C347" t="str">
            <v>020543</v>
          </cell>
          <cell r="D347" t="str">
            <v>4607121021943</v>
          </cell>
          <cell r="E347" t="str">
            <v>14607121021940</v>
          </cell>
          <cell r="F347" t="str">
            <v>Муфта комбинир. раз. ПП D40-1 1/2"НР</v>
          </cell>
          <cell r="G347">
            <v>20</v>
          </cell>
        </row>
        <row r="348">
          <cell r="C348" t="str">
            <v>020545</v>
          </cell>
          <cell r="D348" t="str">
            <v>4607121021660</v>
          </cell>
          <cell r="E348" t="str">
            <v>14607121021667</v>
          </cell>
          <cell r="F348" t="str">
            <v>Муфта комбинир. раз. ПП D40-1 1/4"ВР</v>
          </cell>
          <cell r="G348">
            <v>20</v>
          </cell>
        </row>
        <row r="349">
          <cell r="C349" t="str">
            <v>020547</v>
          </cell>
          <cell r="D349" t="str">
            <v>4607121021066</v>
          </cell>
          <cell r="E349" t="str">
            <v>14607121021063</v>
          </cell>
          <cell r="F349" t="str">
            <v>Муфта комбинир. раз. ПП D40-1 1/4"НР</v>
          </cell>
          <cell r="G349">
            <v>20</v>
          </cell>
        </row>
        <row r="350">
          <cell r="C350" t="str">
            <v>020550</v>
          </cell>
          <cell r="D350" t="str">
            <v>4607121021950</v>
          </cell>
          <cell r="E350" t="str">
            <v>14607121021957</v>
          </cell>
          <cell r="F350" t="str">
            <v>Муфта комбинир. раз. ПП D40-1"ВР</v>
          </cell>
          <cell r="G350">
            <v>20</v>
          </cell>
        </row>
        <row r="351">
          <cell r="C351" t="str">
            <v>020551</v>
          </cell>
          <cell r="D351" t="str">
            <v>4607121021967</v>
          </cell>
          <cell r="E351" t="str">
            <v>14607121021964</v>
          </cell>
          <cell r="F351" t="str">
            <v>Муфта комбинир. раз. ПП D40-1"НР</v>
          </cell>
          <cell r="G351">
            <v>20</v>
          </cell>
        </row>
        <row r="352">
          <cell r="C352" t="str">
            <v>020554</v>
          </cell>
          <cell r="D352" t="str">
            <v>4607121022209</v>
          </cell>
          <cell r="E352" t="str">
            <v>14607121022206</v>
          </cell>
          <cell r="F352" t="str">
            <v>Муфта комбинир. раз. ПП D50-2"ВР</v>
          </cell>
          <cell r="G352">
            <v>10</v>
          </cell>
        </row>
        <row r="353">
          <cell r="C353" t="str">
            <v>020555</v>
          </cell>
          <cell r="D353" t="str">
            <v>4607121022216</v>
          </cell>
          <cell r="E353" t="str">
            <v>14607121022213</v>
          </cell>
          <cell r="F353" t="str">
            <v>Муфта комбинир. раз. ПП D50-2"НР</v>
          </cell>
          <cell r="G353">
            <v>10</v>
          </cell>
        </row>
        <row r="354">
          <cell r="C354" t="str">
            <v>020556</v>
          </cell>
          <cell r="D354" t="str">
            <v>4607121023558</v>
          </cell>
          <cell r="E354" t="str">
            <v>14607121022220</v>
          </cell>
          <cell r="F354" t="str">
            <v>Муфта комбинир. раз. ПП D63-2"ВР</v>
          </cell>
          <cell r="G354">
            <v>8</v>
          </cell>
        </row>
        <row r="355">
          <cell r="C355" t="str">
            <v>020557</v>
          </cell>
          <cell r="D355" t="str">
            <v>4607121023565</v>
          </cell>
          <cell r="E355" t="str">
            <v>14607121023562</v>
          </cell>
          <cell r="F355" t="str">
            <v>Муфта комбинир. раз. ПП D63-2"НР</v>
          </cell>
          <cell r="G355">
            <v>6</v>
          </cell>
        </row>
        <row r="356">
          <cell r="C356"/>
          <cell r="D356"/>
          <cell r="E356"/>
          <cell r="F356" t="str">
            <v xml:space="preserve">            Муфта комбинированная  под ключ</v>
          </cell>
          <cell r="G356"/>
        </row>
        <row r="357">
          <cell r="C357" t="str">
            <v>050107</v>
          </cell>
          <cell r="D357" t="str">
            <v>4607121023930</v>
          </cell>
          <cell r="E357" t="str">
            <v>14607121023937</v>
          </cell>
          <cell r="F357" t="str">
            <v>Муфта комбинир. ПП под ключ D25 3/4" ВР</v>
          </cell>
          <cell r="G357">
            <v>55</v>
          </cell>
        </row>
        <row r="358">
          <cell r="C358" t="str">
            <v>050108</v>
          </cell>
          <cell r="D358" t="str">
            <v>4607121026719</v>
          </cell>
          <cell r="E358" t="str">
            <v>14607121026716</v>
          </cell>
          <cell r="F358" t="str">
            <v>Муфта комбинир. ПП под ключ D25 3/4" НР</v>
          </cell>
          <cell r="G358" t="str">
            <v>45</v>
          </cell>
        </row>
        <row r="359">
          <cell r="C359" t="str">
            <v>050101</v>
          </cell>
          <cell r="D359" t="str">
            <v>4607121023626</v>
          </cell>
          <cell r="E359" t="str">
            <v>14607121023623</v>
          </cell>
          <cell r="F359" t="str">
            <v>Муфта комбинир. ПП под ключ D32-1"ВР</v>
          </cell>
          <cell r="G359">
            <v>30</v>
          </cell>
        </row>
        <row r="360">
          <cell r="C360" t="str">
            <v>050102</v>
          </cell>
          <cell r="D360" t="str">
            <v>4607121023633</v>
          </cell>
          <cell r="E360" t="str">
            <v>14607121023630</v>
          </cell>
          <cell r="F360" t="str">
            <v>Муфта комбинир. ПП под ключ D32-1"НР</v>
          </cell>
          <cell r="G360">
            <v>30</v>
          </cell>
        </row>
        <row r="361">
          <cell r="C361" t="str">
            <v>050103</v>
          </cell>
          <cell r="D361" t="str">
            <v>4607121023640</v>
          </cell>
          <cell r="E361" t="str">
            <v>14607121023647</v>
          </cell>
          <cell r="F361" t="str">
            <v>Муфта комбинир. ПП под ключ D40-1 1/4"ВР</v>
          </cell>
          <cell r="G361">
            <v>16</v>
          </cell>
        </row>
        <row r="362">
          <cell r="C362" t="str">
            <v>050104</v>
          </cell>
          <cell r="D362" t="str">
            <v>4607121023657</v>
          </cell>
          <cell r="E362" t="str">
            <v>14607121023654</v>
          </cell>
          <cell r="F362" t="str">
            <v>Муфта комбинир. ПП под ключ D40-1 1/4"НР</v>
          </cell>
          <cell r="G362">
            <v>16</v>
          </cell>
        </row>
        <row r="363">
          <cell r="C363" t="str">
            <v>050105</v>
          </cell>
          <cell r="D363" t="str">
            <v>4607121023664</v>
          </cell>
          <cell r="E363" t="str">
            <v>14607121023661</v>
          </cell>
          <cell r="F363" t="str">
            <v>Муфта комбинир. ПП под ключ D50-1 1/2"ВР</v>
          </cell>
          <cell r="G363">
            <v>12</v>
          </cell>
        </row>
        <row r="364">
          <cell r="C364" t="str">
            <v>050106</v>
          </cell>
          <cell r="D364" t="str">
            <v>4607121023671</v>
          </cell>
          <cell r="E364" t="str">
            <v>14607121023678</v>
          </cell>
          <cell r="F364" t="str">
            <v>Муфта комбинир. ПП под ключ D50-1 1/2"НР</v>
          </cell>
          <cell r="G364">
            <v>12</v>
          </cell>
        </row>
        <row r="365">
          <cell r="C365"/>
          <cell r="D365"/>
          <cell r="E365"/>
          <cell r="F365" t="str">
            <v xml:space="preserve">            Тройник комбинированный</v>
          </cell>
          <cell r="G365"/>
        </row>
        <row r="366">
          <cell r="C366" t="str">
            <v>020801</v>
          </cell>
          <cell r="D366" t="str">
            <v>4607121021462</v>
          </cell>
          <cell r="E366" t="str">
            <v>14607121021469</v>
          </cell>
          <cell r="F366" t="str">
            <v>Тройник комбинир. ПП D20х1/2"х20 ВР</v>
          </cell>
          <cell r="G366">
            <v>60</v>
          </cell>
        </row>
        <row r="367">
          <cell r="C367" t="str">
            <v>020802</v>
          </cell>
          <cell r="D367" t="str">
            <v>4607121021509</v>
          </cell>
          <cell r="E367" t="str">
            <v>14607121021506</v>
          </cell>
          <cell r="F367" t="str">
            <v>Тройник комбинир. ПП D20х1/2"х20 НР</v>
          </cell>
          <cell r="G367">
            <v>60</v>
          </cell>
        </row>
        <row r="368">
          <cell r="C368" t="str">
            <v>020803</v>
          </cell>
          <cell r="D368" t="str">
            <v>4607121021479</v>
          </cell>
          <cell r="E368" t="str">
            <v>14607121021476</v>
          </cell>
          <cell r="F368" t="str">
            <v>Тройник комбинир. ПП D20х3/4"х20 ВР</v>
          </cell>
          <cell r="G368">
            <v>25</v>
          </cell>
        </row>
        <row r="369">
          <cell r="C369" t="str">
            <v>020804</v>
          </cell>
          <cell r="D369" t="str">
            <v>4607121021516</v>
          </cell>
          <cell r="E369" t="str">
            <v>14607121021513</v>
          </cell>
          <cell r="F369" t="str">
            <v>Тройник комбинир. ПП D20х3/4"х20 НР</v>
          </cell>
          <cell r="G369">
            <v>25</v>
          </cell>
        </row>
        <row r="370">
          <cell r="C370" t="str">
            <v>020805</v>
          </cell>
          <cell r="D370" t="str">
            <v>4607121021486</v>
          </cell>
          <cell r="E370" t="str">
            <v>14607121021483</v>
          </cell>
          <cell r="F370" t="str">
            <v>Тройник комбинир. ПП D25х1/2"х25 ВР</v>
          </cell>
          <cell r="G370">
            <v>50</v>
          </cell>
        </row>
        <row r="371">
          <cell r="C371" t="str">
            <v>020806</v>
          </cell>
          <cell r="D371" t="str">
            <v>4607121021523</v>
          </cell>
          <cell r="E371" t="str">
            <v>14607121021520</v>
          </cell>
          <cell r="F371" t="str">
            <v>Тройник комбинир. ПП D25х1/2"х25 НР</v>
          </cell>
          <cell r="G371">
            <v>50</v>
          </cell>
        </row>
        <row r="372">
          <cell r="C372" t="str">
            <v>020807</v>
          </cell>
          <cell r="D372" t="str">
            <v>4607121021493</v>
          </cell>
          <cell r="E372" t="str">
            <v>14607121021490</v>
          </cell>
          <cell r="F372" t="str">
            <v>Тройник комбинир. ПП D25х3/4"х25 ВР</v>
          </cell>
          <cell r="G372">
            <v>40</v>
          </cell>
        </row>
        <row r="373">
          <cell r="C373" t="str">
            <v>020808</v>
          </cell>
          <cell r="D373" t="str">
            <v>4607121021530</v>
          </cell>
          <cell r="E373" t="str">
            <v>14607121021537</v>
          </cell>
          <cell r="F373" t="str">
            <v>Тройник комбинир. ПП D25х3/4"х25 НР</v>
          </cell>
          <cell r="G373">
            <v>40</v>
          </cell>
        </row>
        <row r="374">
          <cell r="C374" t="str">
            <v>070006</v>
          </cell>
          <cell r="D374">
            <v>4607121026504</v>
          </cell>
          <cell r="E374" t="str">
            <v>14607121026501</v>
          </cell>
          <cell r="F374" t="str">
            <v>Тройник комбинир. ПП D32х1"х32 ВР</v>
          </cell>
          <cell r="G374" t="str">
            <v>25</v>
          </cell>
        </row>
        <row r="375">
          <cell r="C375" t="str">
            <v>030838</v>
          </cell>
          <cell r="D375" t="str">
            <v>4607121026481</v>
          </cell>
          <cell r="E375" t="str">
            <v>24607121026485</v>
          </cell>
          <cell r="F375" t="str">
            <v>Тройник комбинир. ПП D32х1"х32 НР</v>
          </cell>
          <cell r="G375" t="str">
            <v>20</v>
          </cell>
        </row>
        <row r="376">
          <cell r="C376" t="str">
            <v>030841</v>
          </cell>
          <cell r="D376" t="str">
            <v>4607121020670</v>
          </cell>
          <cell r="E376" t="str">
            <v>14607121026907</v>
          </cell>
          <cell r="F376" t="str">
            <v>Тройник комбинир. ПП D32х1/2"х32 ВР</v>
          </cell>
          <cell r="G376">
            <v>30</v>
          </cell>
        </row>
        <row r="377">
          <cell r="C377" t="str">
            <v>020810</v>
          </cell>
          <cell r="D377" t="str">
            <v>4607121020687</v>
          </cell>
          <cell r="E377" t="str">
            <v>14607121020684</v>
          </cell>
          <cell r="F377" t="str">
            <v>Тройник комбинир. ПП D32х1/2"х32 НР</v>
          </cell>
          <cell r="G377">
            <v>30</v>
          </cell>
        </row>
        <row r="378">
          <cell r="C378" t="str">
            <v>070010</v>
          </cell>
          <cell r="D378">
            <v>4607121026900</v>
          </cell>
          <cell r="E378" t="str">
            <v>14607121026907</v>
          </cell>
          <cell r="F378" t="str">
            <v>Тройник комбинир. ПП D32х3/4"х32 ВР</v>
          </cell>
          <cell r="G378" t="str">
            <v>25</v>
          </cell>
        </row>
        <row r="379">
          <cell r="C379" t="str">
            <v>070011</v>
          </cell>
          <cell r="D379">
            <v>4607121026917</v>
          </cell>
          <cell r="E379" t="str">
            <v>14607121026914</v>
          </cell>
          <cell r="F379" t="str">
            <v>Тройник комбинир. ПП D32х3/4"х32 НР</v>
          </cell>
          <cell r="G379" t="str">
            <v>25</v>
          </cell>
        </row>
        <row r="380">
          <cell r="C380"/>
          <cell r="D380"/>
          <cell r="E380"/>
          <cell r="F380" t="str">
            <v xml:space="preserve">            Угольник комбинированный</v>
          </cell>
          <cell r="G380"/>
        </row>
        <row r="381">
          <cell r="C381" t="str">
            <v>021001</v>
          </cell>
          <cell r="D381" t="str">
            <v>4607121020502</v>
          </cell>
          <cell r="E381" t="str">
            <v>14607121020509</v>
          </cell>
          <cell r="F381" t="str">
            <v>Угольник комбинир. ПП D20-1/2" ВР</v>
          </cell>
          <cell r="G381">
            <v>90</v>
          </cell>
        </row>
        <row r="382">
          <cell r="C382" t="str">
            <v>021002</v>
          </cell>
          <cell r="D382" t="str">
            <v>4607121020519</v>
          </cell>
          <cell r="E382" t="str">
            <v>14607121020516</v>
          </cell>
          <cell r="F382" t="str">
            <v>Угольник комбинир. ПП D20-1/2" НР</v>
          </cell>
          <cell r="G382">
            <v>80</v>
          </cell>
        </row>
        <row r="383">
          <cell r="C383" t="str">
            <v>021003</v>
          </cell>
          <cell r="D383" t="str">
            <v>4607121021288</v>
          </cell>
          <cell r="E383" t="str">
            <v>14607121021285</v>
          </cell>
          <cell r="F383" t="str">
            <v>Угольник комбинир. ПП D20-3/4" ВР</v>
          </cell>
          <cell r="G383">
            <v>50</v>
          </cell>
        </row>
        <row r="384">
          <cell r="C384" t="str">
            <v>021004</v>
          </cell>
          <cell r="D384" t="str">
            <v>4607121021325</v>
          </cell>
          <cell r="E384" t="str">
            <v>14607121021322</v>
          </cell>
          <cell r="F384" t="str">
            <v>Угольник комбинир. ПП D20-3/4" НР</v>
          </cell>
          <cell r="G384">
            <v>50</v>
          </cell>
        </row>
        <row r="385">
          <cell r="C385" t="str">
            <v>021005</v>
          </cell>
          <cell r="D385" t="str">
            <v>4607121021295</v>
          </cell>
          <cell r="E385" t="str">
            <v>14607121021292</v>
          </cell>
          <cell r="F385" t="str">
            <v>Угольник комбинир. ПП D25-1/2" ВР</v>
          </cell>
          <cell r="G385">
            <v>70</v>
          </cell>
        </row>
        <row r="386">
          <cell r="C386" t="str">
            <v>021006</v>
          </cell>
          <cell r="D386" t="str">
            <v>4607121021332</v>
          </cell>
          <cell r="E386" t="str">
            <v>14607121021339</v>
          </cell>
          <cell r="F386" t="str">
            <v>Угольник комбинир. ПП D25-1/2" НР</v>
          </cell>
          <cell r="G386">
            <v>70</v>
          </cell>
        </row>
        <row r="387">
          <cell r="C387" t="str">
            <v>021007</v>
          </cell>
          <cell r="D387" t="str">
            <v>4607121021301</v>
          </cell>
          <cell r="E387" t="str">
            <v>14607121021308</v>
          </cell>
          <cell r="F387" t="str">
            <v>Угольник комбинир. ПП D25-3/4" ВР</v>
          </cell>
          <cell r="G387">
            <v>50</v>
          </cell>
        </row>
        <row r="388">
          <cell r="C388" t="str">
            <v>021008</v>
          </cell>
          <cell r="D388" t="str">
            <v>4607121021349</v>
          </cell>
          <cell r="E388" t="str">
            <v>14607121021346</v>
          </cell>
          <cell r="F388" t="str">
            <v>Угольник комбинир. ПП D25-3/4" НР</v>
          </cell>
          <cell r="G388">
            <v>50</v>
          </cell>
        </row>
        <row r="389">
          <cell r="C389" t="str">
            <v>070015</v>
          </cell>
          <cell r="D389" t="str">
            <v>4607121021318</v>
          </cell>
          <cell r="E389" t="str">
            <v>14607121021315</v>
          </cell>
          <cell r="F389" t="str">
            <v>Угольник комбинир. ПП D32-1" ВР</v>
          </cell>
          <cell r="G389" t="str">
            <v>20</v>
          </cell>
        </row>
        <row r="390">
          <cell r="C390" t="str">
            <v>070016</v>
          </cell>
          <cell r="D390">
            <v>4607121021356</v>
          </cell>
          <cell r="E390" t="str">
            <v>24607121021350</v>
          </cell>
          <cell r="F390" t="str">
            <v>Угольник комбинир. ПП D32-1" НР</v>
          </cell>
          <cell r="G390" t="str">
            <v>20</v>
          </cell>
        </row>
        <row r="391">
          <cell r="C391" t="str">
            <v>070012</v>
          </cell>
          <cell r="D391">
            <v>4607121026924</v>
          </cell>
          <cell r="E391" t="str">
            <v>14607121026921</v>
          </cell>
          <cell r="F391" t="str">
            <v>Угольник комбинир. ПП D32-3/4" ВР</v>
          </cell>
          <cell r="G391" t="str">
            <v>35</v>
          </cell>
        </row>
        <row r="392">
          <cell r="C392" t="str">
            <v>070013</v>
          </cell>
          <cell r="D392">
            <v>4607121026931</v>
          </cell>
          <cell r="E392" t="str">
            <v>14607121026938</v>
          </cell>
          <cell r="F392" t="str">
            <v>Угольник комбинир. ПП D32-3/4" НР</v>
          </cell>
          <cell r="G392" t="str">
            <v>30</v>
          </cell>
        </row>
        <row r="393">
          <cell r="C393"/>
          <cell r="D393"/>
          <cell r="E393"/>
          <cell r="F393" t="str">
            <v xml:space="preserve">            Угольник комбинированный с креплением</v>
          </cell>
          <cell r="G393"/>
        </row>
        <row r="394">
          <cell r="C394" t="str">
            <v>021011</v>
          </cell>
          <cell r="D394" t="str">
            <v>4607121023510</v>
          </cell>
          <cell r="E394" t="str">
            <v>14607121023517</v>
          </cell>
          <cell r="F394" t="str">
            <v>Угольник комбинир. с крепл. ПП D16-1/2"ВР</v>
          </cell>
          <cell r="G394">
            <v>70</v>
          </cell>
        </row>
        <row r="395">
          <cell r="C395" t="str">
            <v>021012</v>
          </cell>
          <cell r="D395" t="str">
            <v>4607121023008</v>
          </cell>
          <cell r="E395" t="str">
            <v>14607121023005</v>
          </cell>
          <cell r="F395" t="str">
            <v>Угольник комбинир. с крепл. ПП D16-1/2"НР</v>
          </cell>
          <cell r="G395">
            <v>60</v>
          </cell>
        </row>
        <row r="396">
          <cell r="C396" t="str">
            <v>021009</v>
          </cell>
          <cell r="D396" t="str">
            <v>4607121020526</v>
          </cell>
          <cell r="E396" t="str">
            <v>14607121020523</v>
          </cell>
          <cell r="F396" t="str">
            <v>Угольник комбинир. с крепл. ПП D20-1/2"ВР</v>
          </cell>
          <cell r="G396">
            <v>70</v>
          </cell>
        </row>
        <row r="397">
          <cell r="C397" t="str">
            <v>021010</v>
          </cell>
          <cell r="D397" t="str">
            <v>4607121022469</v>
          </cell>
          <cell r="E397" t="str">
            <v>14607121022466</v>
          </cell>
          <cell r="F397" t="str">
            <v>Угольник комбинир. с крепл. ПП D20-1/2"НР</v>
          </cell>
          <cell r="G397">
            <v>60</v>
          </cell>
        </row>
        <row r="398">
          <cell r="C398" t="str">
            <v>070014</v>
          </cell>
          <cell r="D398">
            <v>4607121026948</v>
          </cell>
          <cell r="E398" t="str">
            <v>14607121026945</v>
          </cell>
          <cell r="F398" t="str">
            <v>Угольник комбинир. с крепл. ПП D25-1/2"ВР</v>
          </cell>
          <cell r="G398" t="str">
            <v>40</v>
          </cell>
        </row>
        <row r="399">
          <cell r="C399" t="str">
            <v>032264</v>
          </cell>
          <cell r="D399" t="str">
            <v>4607121029666</v>
          </cell>
          <cell r="E399" t="str">
            <v>14607121029663</v>
          </cell>
          <cell r="F399" t="str">
            <v>Угольник комбинир. с крепл. ПП D25-1/2"НР</v>
          </cell>
          <cell r="G399" t="str">
            <v>30</v>
          </cell>
        </row>
        <row r="400">
          <cell r="C400" t="str">
            <v>032265</v>
          </cell>
          <cell r="D400" t="str">
            <v>4607121029673</v>
          </cell>
          <cell r="E400" t="str">
            <v>14607121029670</v>
          </cell>
          <cell r="F400" t="str">
            <v>Угольник комбинир. с крепл. ПП D25-3/4" ВР</v>
          </cell>
          <cell r="G400" t="str">
            <v>40</v>
          </cell>
        </row>
        <row r="401">
          <cell r="C401" t="str">
            <v>032266</v>
          </cell>
          <cell r="D401">
            <v>4607121029680</v>
          </cell>
          <cell r="E401">
            <v>14607121029687</v>
          </cell>
          <cell r="F401" t="str">
            <v>Угольник комбинир. с крепл. ПП D25-3/4" НР</v>
          </cell>
          <cell r="G401">
            <v>30</v>
          </cell>
        </row>
        <row r="402">
          <cell r="C402"/>
          <cell r="D402"/>
          <cell r="E402"/>
          <cell r="F402" t="str">
            <v xml:space="preserve">            Бурт с накидной гайкой</v>
          </cell>
          <cell r="G402"/>
        </row>
        <row r="403">
          <cell r="C403" t="str">
            <v>020104</v>
          </cell>
          <cell r="D403" t="str">
            <v>4607121023350</v>
          </cell>
          <cell r="E403" t="str">
            <v>14607121023357</v>
          </cell>
          <cell r="F403" t="str">
            <v>Бурт с накидной гайкой D16-1/2"</v>
          </cell>
          <cell r="G403">
            <v>100</v>
          </cell>
        </row>
        <row r="404">
          <cell r="C404" t="str">
            <v>020101</v>
          </cell>
          <cell r="D404" t="str">
            <v>4607121022148</v>
          </cell>
          <cell r="E404" t="str">
            <v>14607121022145</v>
          </cell>
          <cell r="F404" t="str">
            <v>Бурт с накидной гайкой D20-3/4"</v>
          </cell>
          <cell r="G404">
            <v>100</v>
          </cell>
        </row>
        <row r="405">
          <cell r="C405" t="str">
            <v>020102</v>
          </cell>
          <cell r="D405" t="str">
            <v>4607121022155</v>
          </cell>
          <cell r="E405" t="str">
            <v>14607121022152</v>
          </cell>
          <cell r="F405" t="str">
            <v>Бурт с накидной гайкой D25-1"</v>
          </cell>
          <cell r="G405">
            <v>50</v>
          </cell>
        </row>
        <row r="406">
          <cell r="C406" t="str">
            <v>020103</v>
          </cell>
          <cell r="D406" t="str">
            <v>4607121022162</v>
          </cell>
          <cell r="E406" t="str">
            <v>14607121022169</v>
          </cell>
          <cell r="F406" t="str">
            <v>Бурт с накидной гайкой D32-1 1/4"</v>
          </cell>
          <cell r="G406">
            <v>40</v>
          </cell>
        </row>
        <row r="407">
          <cell r="C407"/>
          <cell r="D407"/>
          <cell r="E407"/>
          <cell r="F407" t="str">
            <v xml:space="preserve">            Муфта с накидной гайкой</v>
          </cell>
          <cell r="G407"/>
        </row>
        <row r="408">
          <cell r="C408" t="str">
            <v>020610</v>
          </cell>
          <cell r="D408" t="str">
            <v>4607121023466</v>
          </cell>
          <cell r="E408" t="str">
            <v>14607121023463</v>
          </cell>
          <cell r="F408" t="str">
            <v>Муфта ПП с накидной гайкой D16-1/2"</v>
          </cell>
          <cell r="G408">
            <v>100</v>
          </cell>
        </row>
        <row r="409">
          <cell r="C409" t="str">
            <v>020601</v>
          </cell>
          <cell r="D409" t="str">
            <v>4607121022490</v>
          </cell>
          <cell r="E409" t="str">
            <v>14607121022497</v>
          </cell>
          <cell r="F409" t="str">
            <v>Муфта ПП с накидной гайкой D20-1"</v>
          </cell>
          <cell r="G409">
            <v>50</v>
          </cell>
        </row>
        <row r="410">
          <cell r="C410" t="str">
            <v>020611</v>
          </cell>
          <cell r="D410" t="str">
            <v>4607121023459</v>
          </cell>
          <cell r="E410" t="str">
            <v>14607121023456</v>
          </cell>
          <cell r="F410" t="str">
            <v>Муфта ПП с накидной гайкой D20-1/2"</v>
          </cell>
          <cell r="G410">
            <v>100</v>
          </cell>
        </row>
        <row r="411">
          <cell r="C411" t="str">
            <v>020602</v>
          </cell>
          <cell r="D411" t="str">
            <v>4607121022506</v>
          </cell>
          <cell r="E411" t="str">
            <v>14607121022503</v>
          </cell>
          <cell r="F411" t="str">
            <v>Муфта ПП с накидной гайкой D20-3/4"</v>
          </cell>
          <cell r="G411">
            <v>100</v>
          </cell>
        </row>
        <row r="412">
          <cell r="C412" t="str">
            <v>020603</v>
          </cell>
          <cell r="D412" t="str">
            <v>4607121022513</v>
          </cell>
          <cell r="E412" t="str">
            <v>14607121022510</v>
          </cell>
          <cell r="F412" t="str">
            <v>Муфта ПП с накидной гайкой D25-1 1/4"</v>
          </cell>
          <cell r="G412">
            <v>40</v>
          </cell>
        </row>
        <row r="413">
          <cell r="C413" t="str">
            <v>020604</v>
          </cell>
          <cell r="D413" t="str">
            <v>4607121022520</v>
          </cell>
          <cell r="E413" t="str">
            <v>14607121022527</v>
          </cell>
          <cell r="F413" t="str">
            <v>Муфта ПП с накидной гайкой D25-1"</v>
          </cell>
          <cell r="G413">
            <v>50</v>
          </cell>
        </row>
        <row r="414">
          <cell r="C414" t="str">
            <v>020605</v>
          </cell>
          <cell r="D414" t="str">
            <v>4607121022537</v>
          </cell>
          <cell r="E414" t="str">
            <v>14607121022534</v>
          </cell>
          <cell r="F414" t="str">
            <v>Муфта ПП с накидной гайкой D25-3/4"</v>
          </cell>
          <cell r="G414">
            <v>50</v>
          </cell>
        </row>
        <row r="415">
          <cell r="C415" t="str">
            <v>020606</v>
          </cell>
          <cell r="D415" t="str">
            <v>4607121022551</v>
          </cell>
          <cell r="E415" t="str">
            <v>14607121022558</v>
          </cell>
          <cell r="F415" t="str">
            <v>Муфта ПП с накидной гайкой D32-1 1/4"</v>
          </cell>
          <cell r="G415">
            <v>40</v>
          </cell>
        </row>
        <row r="416">
          <cell r="C416" t="str">
            <v>020607</v>
          </cell>
          <cell r="D416" t="str">
            <v>4607121022544</v>
          </cell>
          <cell r="E416" t="str">
            <v>14607121022541</v>
          </cell>
          <cell r="F416" t="str">
            <v>Муфта ПП с накидной гайкой D32-1"</v>
          </cell>
          <cell r="G416">
            <v>50</v>
          </cell>
        </row>
        <row r="417">
          <cell r="C417" t="str">
            <v>020608</v>
          </cell>
          <cell r="D417" t="str">
            <v>4607121022568</v>
          </cell>
          <cell r="E417" t="str">
            <v>14607121022565</v>
          </cell>
          <cell r="F417" t="str">
            <v>Муфта ПП с накидной гайкой D32-3/4"</v>
          </cell>
          <cell r="G417">
            <v>50</v>
          </cell>
        </row>
        <row r="418">
          <cell r="C418" t="str">
            <v>020609</v>
          </cell>
          <cell r="D418" t="str">
            <v>4607121022575</v>
          </cell>
          <cell r="E418" t="str">
            <v>14607121022572</v>
          </cell>
          <cell r="F418" t="str">
            <v>Муфта ПП с накидной гайкой D40-1 1/4"</v>
          </cell>
          <cell r="G418">
            <v>30</v>
          </cell>
        </row>
        <row r="419">
          <cell r="C419"/>
          <cell r="D419"/>
          <cell r="E419"/>
          <cell r="F419" t="str">
            <v xml:space="preserve">            Тройник с накидной гайкой * под заказ</v>
          </cell>
          <cell r="G419"/>
        </row>
        <row r="420">
          <cell r="C420" t="str">
            <v>020912</v>
          </cell>
          <cell r="D420" t="str">
            <v>4607121023497</v>
          </cell>
          <cell r="E420" t="str">
            <v>14607121023494</v>
          </cell>
          <cell r="F420" t="str">
            <v>Тройник ПП с накидной гайкой D16-1/2"-16</v>
          </cell>
          <cell r="G420">
            <v>80</v>
          </cell>
        </row>
        <row r="421">
          <cell r="C421" t="str">
            <v>020914</v>
          </cell>
          <cell r="D421" t="str">
            <v>4607121023503</v>
          </cell>
          <cell r="E421" t="str">
            <v>14607121023500</v>
          </cell>
          <cell r="F421" t="str">
            <v>Тройник ПП с накидной гайкой D20-1/2"-20</v>
          </cell>
          <cell r="G421">
            <v>50</v>
          </cell>
        </row>
        <row r="422">
          <cell r="C422" t="str">
            <v>020901</v>
          </cell>
          <cell r="D422" t="str">
            <v>4607121022681</v>
          </cell>
          <cell r="E422" t="str">
            <v>14607121022688</v>
          </cell>
          <cell r="F422" t="str">
            <v>Тройник ПП с накидной гайкой D20-3/4"-20</v>
          </cell>
          <cell r="G422">
            <v>50</v>
          </cell>
        </row>
        <row r="423">
          <cell r="C423" t="str">
            <v>020902</v>
          </cell>
          <cell r="D423" t="str">
            <v>4607121022698</v>
          </cell>
          <cell r="E423" t="str">
            <v>14607121022695</v>
          </cell>
          <cell r="F423" t="str">
            <v>Тройник ПП с накидной гайкой D20-3/4"-25</v>
          </cell>
          <cell r="G423">
            <v>50</v>
          </cell>
        </row>
        <row r="424">
          <cell r="C424" t="str">
            <v>020903</v>
          </cell>
          <cell r="D424" t="str">
            <v>4607121022704</v>
          </cell>
          <cell r="E424" t="str">
            <v>14607121022701</v>
          </cell>
          <cell r="F424" t="str">
            <v>Тройник ПП с накидной гайкой D20-3/4"-32</v>
          </cell>
          <cell r="G424">
            <v>25</v>
          </cell>
        </row>
        <row r="425">
          <cell r="C425" t="str">
            <v>020904</v>
          </cell>
          <cell r="D425" t="str">
            <v>4607121022711</v>
          </cell>
          <cell r="E425" t="str">
            <v>14607121022718</v>
          </cell>
          <cell r="F425" t="str">
            <v>Тройник ПП с накидной гайкой D25-1"-25</v>
          </cell>
          <cell r="G425">
            <v>40</v>
          </cell>
        </row>
        <row r="426">
          <cell r="C426" t="str">
            <v>020905</v>
          </cell>
          <cell r="D426" t="str">
            <v>4607121022728</v>
          </cell>
          <cell r="E426" t="str">
            <v>14607121022725</v>
          </cell>
          <cell r="F426" t="str">
            <v>Тройник ПП с накидной гайкой D25-3/4"-25</v>
          </cell>
          <cell r="G426">
            <v>50</v>
          </cell>
        </row>
        <row r="427">
          <cell r="C427" t="str">
            <v>020906</v>
          </cell>
          <cell r="D427" t="str">
            <v>4607121022735</v>
          </cell>
          <cell r="E427" t="str">
            <v>14607121022732</v>
          </cell>
          <cell r="F427" t="str">
            <v>Тройник ПП с накидной гайкой D32-1 1/4"-32</v>
          </cell>
          <cell r="G427">
            <v>25</v>
          </cell>
        </row>
        <row r="428">
          <cell r="C428" t="str">
            <v>020907</v>
          </cell>
          <cell r="D428" t="str">
            <v>4607121022742</v>
          </cell>
          <cell r="E428" t="str">
            <v>14607121022749</v>
          </cell>
          <cell r="F428" t="str">
            <v>Тройник ПП с накидной гайкой D32-1"-25</v>
          </cell>
          <cell r="G428">
            <v>25</v>
          </cell>
        </row>
        <row r="429">
          <cell r="C429" t="str">
            <v>020908</v>
          </cell>
          <cell r="D429" t="str">
            <v>4607121022759</v>
          </cell>
          <cell r="E429" t="str">
            <v>14607121022756</v>
          </cell>
          <cell r="F429" t="str">
            <v>Тройник ПП с накидной гайкой D32-3/4"-32</v>
          </cell>
          <cell r="G429">
            <v>25</v>
          </cell>
        </row>
        <row r="430">
          <cell r="C430" t="str">
            <v>020909</v>
          </cell>
          <cell r="D430" t="str">
            <v>4607121022766</v>
          </cell>
          <cell r="E430" t="str">
            <v>14607121022763</v>
          </cell>
          <cell r="F430" t="str">
            <v>Тройник ПП с накидной гайкой D40-1 1/4"-40</v>
          </cell>
          <cell r="G430">
            <v>15</v>
          </cell>
        </row>
        <row r="431">
          <cell r="C431" t="str">
            <v>020910</v>
          </cell>
          <cell r="D431" t="str">
            <v>4607121022773</v>
          </cell>
          <cell r="E431" t="str">
            <v>14607121022770</v>
          </cell>
          <cell r="F431" t="str">
            <v>Тройник ПП с накидной гайкой D40-1"-40</v>
          </cell>
          <cell r="G431">
            <v>15</v>
          </cell>
        </row>
        <row r="432">
          <cell r="C432" t="str">
            <v>020911</v>
          </cell>
          <cell r="D432" t="str">
            <v>4607121022780</v>
          </cell>
          <cell r="E432" t="str">
            <v>14607121022787</v>
          </cell>
          <cell r="F432" t="str">
            <v>Тройник ПП с накидной гайкой D40-3/4"-40</v>
          </cell>
          <cell r="G432">
            <v>15</v>
          </cell>
        </row>
        <row r="433">
          <cell r="C433"/>
          <cell r="D433"/>
          <cell r="E433"/>
          <cell r="F433" t="str">
            <v xml:space="preserve">            Угольник с накидной гайкой  * под заказ</v>
          </cell>
          <cell r="G433"/>
        </row>
        <row r="434">
          <cell r="C434" t="str">
            <v>021104</v>
          </cell>
          <cell r="D434" t="str">
            <v>4607121023527</v>
          </cell>
          <cell r="E434" t="str">
            <v>14607121023524</v>
          </cell>
          <cell r="F434" t="str">
            <v>Угольник ПП с накидной гайкой D16-1/2"</v>
          </cell>
          <cell r="G434" t="str">
            <v>80</v>
          </cell>
        </row>
        <row r="435">
          <cell r="C435" t="str">
            <v>032269</v>
          </cell>
          <cell r="D435">
            <v>4630058450012</v>
          </cell>
          <cell r="E435">
            <v>14630058450019</v>
          </cell>
          <cell r="F435" t="str">
            <v>Угольник ПП с накидной гайкой D20-1/2"</v>
          </cell>
          <cell r="G435">
            <v>40</v>
          </cell>
        </row>
        <row r="436">
          <cell r="C436" t="str">
            <v>021102</v>
          </cell>
          <cell r="D436" t="str">
            <v>4607121022810</v>
          </cell>
          <cell r="E436" t="str">
            <v>14607121022817</v>
          </cell>
          <cell r="F436" t="str">
            <v>Угольник ПП с накидной гайкой D20-3/4"</v>
          </cell>
          <cell r="G436" t="str">
            <v>50</v>
          </cell>
        </row>
        <row r="437">
          <cell r="C437" t="str">
            <v>021103</v>
          </cell>
          <cell r="D437" t="str">
            <v>4607121022803</v>
          </cell>
          <cell r="E437" t="str">
            <v>14607121022800</v>
          </cell>
          <cell r="F437" t="str">
            <v>Угольник ПП с накидной гайкой D25-1"</v>
          </cell>
          <cell r="G437">
            <v>40</v>
          </cell>
        </row>
        <row r="438">
          <cell r="C438" t="str">
            <v>032270</v>
          </cell>
          <cell r="D438">
            <v>4607121029994</v>
          </cell>
          <cell r="E438">
            <v>14607121029991</v>
          </cell>
          <cell r="F438" t="str">
            <v>Угольник ПП с накидной гайкой D25-3/4"</v>
          </cell>
          <cell r="G438">
            <v>30</v>
          </cell>
        </row>
        <row r="439">
          <cell r="C439" t="str">
            <v>021101</v>
          </cell>
          <cell r="D439" t="str">
            <v>4607121022797</v>
          </cell>
          <cell r="E439" t="str">
            <v>14607121022794</v>
          </cell>
          <cell r="F439" t="str">
            <v>Угольник ПП с накидной гайкой D32-1 1/4"</v>
          </cell>
          <cell r="G439">
            <v>30</v>
          </cell>
        </row>
        <row r="440">
          <cell r="C440"/>
          <cell r="D440"/>
          <cell r="E440"/>
          <cell r="F440" t="str">
            <v xml:space="preserve">            Планка для смесителя</v>
          </cell>
          <cell r="G440"/>
        </row>
        <row r="441">
          <cell r="C441" t="str">
            <v>031106</v>
          </cell>
          <cell r="D441" t="str">
            <v>4607121023688</v>
          </cell>
          <cell r="E441" t="str">
            <v>14607121023685</v>
          </cell>
          <cell r="F441" t="str">
            <v>Планка для смесителя 20*1/2" ВР</v>
          </cell>
          <cell r="G441">
            <v>18</v>
          </cell>
        </row>
        <row r="442">
          <cell r="C442" t="str">
            <v>032008</v>
          </cell>
          <cell r="D442">
            <v>4607121026627</v>
          </cell>
          <cell r="E442">
            <v>14607121026624</v>
          </cell>
          <cell r="F442" t="str">
            <v>Планка для смесителя 25*1/2" ВР</v>
          </cell>
          <cell r="G442">
            <v>35</v>
          </cell>
        </row>
        <row r="443">
          <cell r="C443"/>
          <cell r="D443"/>
          <cell r="E443"/>
          <cell r="F443" t="str">
            <v xml:space="preserve">            Седло вварное комбинированное</v>
          </cell>
          <cell r="G443"/>
        </row>
        <row r="444">
          <cell r="C444" t="str">
            <v>032009</v>
          </cell>
          <cell r="D444" t="str">
            <v>4607121026788</v>
          </cell>
          <cell r="E444" t="str">
            <v>14607121026785</v>
          </cell>
          <cell r="F444" t="str">
            <v>Седло вварное ПП D40-25-1/2" ВР</v>
          </cell>
          <cell r="G444" t="str">
            <v>1</v>
          </cell>
        </row>
        <row r="445">
          <cell r="C445" t="str">
            <v>032010</v>
          </cell>
          <cell r="D445" t="str">
            <v>4607121026818</v>
          </cell>
          <cell r="E445">
            <v>1460712102681</v>
          </cell>
          <cell r="F445" t="str">
            <v>Седло вварное ПП D50-25-1/2" ВР</v>
          </cell>
          <cell r="G445" t="str">
            <v>1</v>
          </cell>
        </row>
        <row r="446">
          <cell r="C446" t="str">
            <v>032011</v>
          </cell>
          <cell r="D446" t="str">
            <v>4607121026825</v>
          </cell>
          <cell r="E446" t="str">
            <v>14607121026822</v>
          </cell>
          <cell r="F446" t="str">
            <v>Седло вварное ПП D63-25-1/2" ВР</v>
          </cell>
          <cell r="G446" t="str">
            <v>1</v>
          </cell>
        </row>
        <row r="447">
          <cell r="C447" t="str">
            <v>032012</v>
          </cell>
          <cell r="D447" t="str">
            <v>4607121026832</v>
          </cell>
          <cell r="E447">
            <v>14607121026839</v>
          </cell>
          <cell r="F447" t="str">
            <v>Седло вварное ПП D75-25-1/2" ВР</v>
          </cell>
          <cell r="G447" t="str">
            <v>1</v>
          </cell>
        </row>
        <row r="448">
          <cell r="C448" t="str">
            <v>032013</v>
          </cell>
          <cell r="D448" t="str">
            <v>4607121026863</v>
          </cell>
          <cell r="E448" t="str">
            <v>-</v>
          </cell>
          <cell r="F448" t="str">
            <v>Седло вварное ПП D90-25-1/2" ВР</v>
          </cell>
          <cell r="G448" t="str">
            <v>1</v>
          </cell>
        </row>
        <row r="449">
          <cell r="C449" t="str">
            <v>032014</v>
          </cell>
          <cell r="D449" t="str">
            <v>4607121026726</v>
          </cell>
          <cell r="E449" t="str">
            <v>-</v>
          </cell>
          <cell r="F449" t="str">
            <v>Седло вварное ПП D110-25-1/2" ВР</v>
          </cell>
          <cell r="G449" t="str">
            <v>1</v>
          </cell>
        </row>
        <row r="450">
          <cell r="C450"/>
          <cell r="D450"/>
          <cell r="E450"/>
          <cell r="F450" t="str">
            <v xml:space="preserve">            Разборное соединение труба-труба</v>
          </cell>
          <cell r="G450"/>
        </row>
        <row r="451">
          <cell r="C451" t="str">
            <v>020701</v>
          </cell>
          <cell r="D451" t="str">
            <v>4607121022476</v>
          </cell>
          <cell r="E451" t="str">
            <v>14607121022473</v>
          </cell>
          <cell r="F451" t="str">
            <v>Разборное соединение труба-труба D20</v>
          </cell>
          <cell r="G451" t="str">
            <v>100</v>
          </cell>
        </row>
        <row r="452">
          <cell r="C452" t="str">
            <v>020702</v>
          </cell>
          <cell r="D452" t="str">
            <v>4607121022483</v>
          </cell>
          <cell r="E452" t="str">
            <v>14607121022480</v>
          </cell>
          <cell r="F452" t="str">
            <v>Разборное соединение труба-труба D32</v>
          </cell>
          <cell r="G452" t="str">
            <v>30</v>
          </cell>
        </row>
        <row r="453">
          <cell r="C453" t="str">
            <v>032246</v>
          </cell>
          <cell r="D453" t="str">
            <v>4607121029635</v>
          </cell>
          <cell r="E453" t="str">
            <v>14607121029632</v>
          </cell>
          <cell r="F453" t="str">
            <v>Муфта комбинир. раз. ПП D20 ВР/ВР</v>
          </cell>
          <cell r="G453" t="str">
            <v>80</v>
          </cell>
        </row>
        <row r="454">
          <cell r="C454" t="str">
            <v>032247</v>
          </cell>
          <cell r="D454" t="str">
            <v>4607121029642</v>
          </cell>
          <cell r="E454" t="str">
            <v>14607121029649</v>
          </cell>
          <cell r="F454" t="str">
            <v>Муфта комбинир. раз. ПП D25 ВР/ВР</v>
          </cell>
          <cell r="G454" t="str">
            <v>70</v>
          </cell>
        </row>
        <row r="455">
          <cell r="C455"/>
          <cell r="D455"/>
          <cell r="E455"/>
          <cell r="F455" t="str">
            <v xml:space="preserve">            Бурт под фланец</v>
          </cell>
          <cell r="G455"/>
        </row>
        <row r="456">
          <cell r="C456" t="str">
            <v>032274</v>
          </cell>
          <cell r="D456">
            <v>4630058450296</v>
          </cell>
          <cell r="E456">
            <v>14630058450293</v>
          </cell>
          <cell r="F456" t="str">
            <v>Бурт под фланец ПП D63</v>
          </cell>
          <cell r="G456">
            <v>1</v>
          </cell>
        </row>
        <row r="457">
          <cell r="C457" t="str">
            <v>031230</v>
          </cell>
          <cell r="D457" t="str">
            <v>4607121026658</v>
          </cell>
          <cell r="E457">
            <v>14607121026655</v>
          </cell>
          <cell r="F457" t="str">
            <v>Бурт под фланец ПП D75</v>
          </cell>
          <cell r="G457" t="str">
            <v>1</v>
          </cell>
        </row>
        <row r="458">
          <cell r="C458" t="str">
            <v>304033</v>
          </cell>
          <cell r="D458" t="str">
            <v>4607121026665</v>
          </cell>
          <cell r="E458" t="str">
            <v>24607121026669</v>
          </cell>
          <cell r="F458" t="str">
            <v>Бурт под фланец ПП D90</v>
          </cell>
          <cell r="G458" t="str">
            <v>1</v>
          </cell>
        </row>
        <row r="459">
          <cell r="C459" t="str">
            <v>304032</v>
          </cell>
          <cell r="D459" t="str">
            <v>4607121026672</v>
          </cell>
          <cell r="E459" t="str">
            <v>24607121026676</v>
          </cell>
          <cell r="F459" t="str">
            <v>Бурт под фланец ПП D110</v>
          </cell>
          <cell r="G459" t="str">
            <v>1</v>
          </cell>
        </row>
        <row r="460">
          <cell r="C460"/>
          <cell r="D460"/>
          <cell r="E460"/>
          <cell r="F460" t="str">
            <v xml:space="preserve">            Фланец</v>
          </cell>
          <cell r="G460"/>
        </row>
        <row r="461">
          <cell r="C461" t="str">
            <v>030833</v>
          </cell>
          <cell r="D461">
            <v>4607121026436</v>
          </cell>
          <cell r="E461">
            <v>14607121026433</v>
          </cell>
          <cell r="F461" t="str">
            <v>Фланец D75</v>
          </cell>
          <cell r="G461">
            <v>18</v>
          </cell>
        </row>
        <row r="462">
          <cell r="C462" t="str">
            <v>030832</v>
          </cell>
          <cell r="D462">
            <v>4607121026429</v>
          </cell>
          <cell r="E462">
            <v>14607121026426</v>
          </cell>
          <cell r="F462" t="str">
            <v>Фланец D90</v>
          </cell>
          <cell r="G462">
            <v>1</v>
          </cell>
        </row>
        <row r="463">
          <cell r="C463" t="str">
            <v>032005</v>
          </cell>
          <cell r="D463">
            <v>4607121026634</v>
          </cell>
          <cell r="E463">
            <v>14607121026631</v>
          </cell>
          <cell r="F463" t="str">
            <v>Фланец D110</v>
          </cell>
          <cell r="G463">
            <v>1</v>
          </cell>
        </row>
        <row r="464">
          <cell r="C464"/>
          <cell r="D464"/>
          <cell r="E464"/>
          <cell r="F464" t="str">
            <v xml:space="preserve">            Фланцевое соединение</v>
          </cell>
          <cell r="G464"/>
        </row>
        <row r="465">
          <cell r="C465" t="str">
            <v>032006</v>
          </cell>
          <cell r="D465">
            <v>4607121027525</v>
          </cell>
          <cell r="E465">
            <v>14607121027522</v>
          </cell>
          <cell r="F465" t="str">
            <v>Фланцевое соединение муфтовое D50</v>
          </cell>
          <cell r="G465">
            <v>1</v>
          </cell>
        </row>
        <row r="466">
          <cell r="C466" t="str">
            <v>021301</v>
          </cell>
          <cell r="D466">
            <v>4607121027518</v>
          </cell>
          <cell r="E466" t="str">
            <v>14607121027515</v>
          </cell>
          <cell r="F466" t="str">
            <v>Фланцевое соединение муфтовое D63</v>
          </cell>
          <cell r="G466" t="str">
            <v>1</v>
          </cell>
        </row>
        <row r="467">
          <cell r="C467" t="str">
            <v>021302</v>
          </cell>
          <cell r="D467" t="str">
            <v>4607121027501</v>
          </cell>
          <cell r="E467" t="str">
            <v>14607121027508</v>
          </cell>
          <cell r="F467" t="str">
            <v>Фланцевое соединение муфтовое D75</v>
          </cell>
          <cell r="G467" t="str">
            <v>1</v>
          </cell>
        </row>
        <row r="468">
          <cell r="C468" t="str">
            <v>031231</v>
          </cell>
          <cell r="D468">
            <v>4607121027525</v>
          </cell>
          <cell r="E468" t="str">
            <v>14607121027522</v>
          </cell>
          <cell r="F468" t="str">
            <v>Фланцевое соединение муфтовое D90</v>
          </cell>
          <cell r="G468" t="str">
            <v>1</v>
          </cell>
        </row>
        <row r="469">
          <cell r="C469" t="str">
            <v>032007</v>
          </cell>
          <cell r="D469" t="str">
            <v>4607121027488</v>
          </cell>
          <cell r="E469" t="str">
            <v>14607121027485</v>
          </cell>
          <cell r="F469" t="str">
            <v>Фланцевое соединение муфтовое D110</v>
          </cell>
          <cell r="G469" t="str">
            <v>1</v>
          </cell>
        </row>
        <row r="470">
          <cell r="C470"/>
          <cell r="D470"/>
          <cell r="E470"/>
          <cell r="F470" t="str">
            <v>ЗАПОРНАЯ АРМАТУРА</v>
          </cell>
          <cell r="G470"/>
        </row>
        <row r="471">
          <cell r="C471"/>
          <cell r="D471"/>
          <cell r="E471"/>
          <cell r="F471" t="str">
            <v xml:space="preserve">            Вентиль</v>
          </cell>
          <cell r="G471"/>
        </row>
        <row r="472">
          <cell r="C472" t="str">
            <v>020201</v>
          </cell>
          <cell r="D472" t="str">
            <v>4607121020694</v>
          </cell>
          <cell r="E472" t="str">
            <v>14607121020691</v>
          </cell>
          <cell r="F472" t="str">
            <v>Вентиль 20</v>
          </cell>
          <cell r="G472">
            <v>36</v>
          </cell>
        </row>
        <row r="473">
          <cell r="C473" t="str">
            <v>020202</v>
          </cell>
          <cell r="D473" t="str">
            <v>4607121021097</v>
          </cell>
          <cell r="E473" t="str">
            <v>14607121021094</v>
          </cell>
          <cell r="F473" t="str">
            <v>Вентиль 25</v>
          </cell>
          <cell r="G473">
            <v>25</v>
          </cell>
        </row>
        <row r="474">
          <cell r="C474" t="str">
            <v>020203</v>
          </cell>
          <cell r="D474" t="str">
            <v>4607121020700</v>
          </cell>
          <cell r="E474" t="str">
            <v>14607121020707</v>
          </cell>
          <cell r="F474" t="str">
            <v>Вентиль 32</v>
          </cell>
          <cell r="G474">
            <v>10</v>
          </cell>
        </row>
        <row r="475">
          <cell r="C475" t="str">
            <v>020204</v>
          </cell>
          <cell r="D475" t="str">
            <v>4607121021103</v>
          </cell>
          <cell r="E475" t="str">
            <v>14607121021100</v>
          </cell>
          <cell r="F475" t="str">
            <v>Вентиль 40</v>
          </cell>
          <cell r="G475">
            <v>4</v>
          </cell>
        </row>
        <row r="476">
          <cell r="C476"/>
          <cell r="D476"/>
          <cell r="E476"/>
          <cell r="F476" t="str">
            <v xml:space="preserve">            Кран шаровый</v>
          </cell>
          <cell r="G476"/>
        </row>
        <row r="477">
          <cell r="C477" t="str">
            <v>020301</v>
          </cell>
          <cell r="D477" t="str">
            <v>4607121021110</v>
          </cell>
          <cell r="E477" t="str">
            <v>14607121021117</v>
          </cell>
          <cell r="F477" t="str">
            <v>Кран шаровый ПП D20</v>
          </cell>
          <cell r="G477">
            <v>40</v>
          </cell>
        </row>
        <row r="478">
          <cell r="C478" t="str">
            <v>020302</v>
          </cell>
          <cell r="D478" t="str">
            <v>4607121021127</v>
          </cell>
          <cell r="E478" t="str">
            <v>14607121021124</v>
          </cell>
          <cell r="F478" t="str">
            <v>Кран шаровый ПП D25</v>
          </cell>
          <cell r="G478">
            <v>30</v>
          </cell>
        </row>
        <row r="479">
          <cell r="C479" t="str">
            <v>020303</v>
          </cell>
          <cell r="D479" t="str">
            <v>4607121021134</v>
          </cell>
          <cell r="E479" t="str">
            <v>14607121021131</v>
          </cell>
          <cell r="F479" t="str">
            <v>Кран шаровый ПП D32</v>
          </cell>
          <cell r="G479">
            <v>20</v>
          </cell>
        </row>
        <row r="480">
          <cell r="C480" t="str">
            <v>020304</v>
          </cell>
          <cell r="D480" t="str">
            <v>4607121023015</v>
          </cell>
          <cell r="E480" t="str">
            <v>14607121023012</v>
          </cell>
          <cell r="F480" t="str">
            <v>Кран шаровый ПП D40</v>
          </cell>
          <cell r="G480">
            <v>10</v>
          </cell>
        </row>
        <row r="481">
          <cell r="C481" t="str">
            <v>030831</v>
          </cell>
          <cell r="D481">
            <v>4607121026412</v>
          </cell>
          <cell r="E481">
            <v>24607121026416</v>
          </cell>
          <cell r="F481" t="str">
            <v>Кран шаровый ПП D50</v>
          </cell>
          <cell r="G481" t="str">
            <v>6</v>
          </cell>
        </row>
        <row r="482">
          <cell r="C482" t="str">
            <v>030830</v>
          </cell>
          <cell r="D482" t="str">
            <v>4607121026399</v>
          </cell>
          <cell r="E482" t="str">
            <v>14607121026396</v>
          </cell>
          <cell r="F482" t="str">
            <v>Кран шаровый ПП D63</v>
          </cell>
          <cell r="G482" t="str">
            <v>5</v>
          </cell>
        </row>
        <row r="483">
          <cell r="C483" t="str">
            <v>070005</v>
          </cell>
          <cell r="D483" t="str">
            <v>4607121027549</v>
          </cell>
          <cell r="E483" t="str">
            <v>14607121027546</v>
          </cell>
          <cell r="F483" t="str">
            <v>Кран шаровый ПП D75</v>
          </cell>
          <cell r="G483" t="str">
            <v>5</v>
          </cell>
        </row>
        <row r="484">
          <cell r="C484"/>
          <cell r="D484"/>
          <cell r="E484"/>
          <cell r="F484" t="str">
            <v xml:space="preserve">            Кран шаровый Blitz</v>
          </cell>
          <cell r="G484"/>
        </row>
        <row r="485">
          <cell r="C485" t="str">
            <v>032242</v>
          </cell>
          <cell r="D485" t="str">
            <v>4607121029130</v>
          </cell>
          <cell r="E485" t="str">
            <v>14607121029137</v>
          </cell>
          <cell r="F485" t="str">
            <v>Кран ПП D20 Blitz</v>
          </cell>
          <cell r="G485" t="str">
            <v>40</v>
          </cell>
        </row>
        <row r="486">
          <cell r="C486" t="str">
            <v>032243</v>
          </cell>
          <cell r="D486" t="str">
            <v>4607121029147</v>
          </cell>
          <cell r="E486" t="str">
            <v>14607121029144</v>
          </cell>
          <cell r="F486" t="str">
            <v>Кран ПП D25 Blitz</v>
          </cell>
          <cell r="G486" t="str">
            <v>30</v>
          </cell>
        </row>
        <row r="487">
          <cell r="C487"/>
          <cell r="D487"/>
          <cell r="E487"/>
          <cell r="F487" t="str">
            <v xml:space="preserve">            Кран шаровый для радиатора</v>
          </cell>
          <cell r="G487"/>
        </row>
        <row r="488">
          <cell r="C488" t="str">
            <v>020305</v>
          </cell>
          <cell r="D488" t="str">
            <v>4607121023725</v>
          </cell>
          <cell r="E488" t="str">
            <v>14607121023722</v>
          </cell>
          <cell r="F488" t="str">
            <v>Кран шаровый ПП для радиатора прямой D20 1/2 НР</v>
          </cell>
          <cell r="G488">
            <v>30</v>
          </cell>
        </row>
        <row r="489">
          <cell r="C489" t="str">
            <v>020307</v>
          </cell>
          <cell r="D489" t="str">
            <v>4607121023732</v>
          </cell>
          <cell r="E489" t="str">
            <v>14607121023739</v>
          </cell>
          <cell r="F489" t="str">
            <v>Кран шаровый ПП для радиатора прямой D25 3/4 НР</v>
          </cell>
          <cell r="G489">
            <v>20</v>
          </cell>
        </row>
        <row r="490">
          <cell r="C490" t="str">
            <v>020308</v>
          </cell>
          <cell r="D490" t="str">
            <v>4607121023749</v>
          </cell>
          <cell r="E490" t="str">
            <v>14607121023746</v>
          </cell>
          <cell r="F490" t="str">
            <v>Кран шаровый ПП для радиатора угловой D20 1/2 НР</v>
          </cell>
          <cell r="G490">
            <v>30</v>
          </cell>
        </row>
        <row r="491">
          <cell r="C491" t="str">
            <v>020306</v>
          </cell>
          <cell r="D491" t="str">
            <v>4607121023756</v>
          </cell>
          <cell r="E491" t="str">
            <v>14607121023753</v>
          </cell>
          <cell r="F491" t="str">
            <v>Кран шаровый ПП для радиатора угловой D25 3/4 НР</v>
          </cell>
          <cell r="G491">
            <v>20</v>
          </cell>
        </row>
        <row r="492">
          <cell r="C492"/>
          <cell r="D492"/>
          <cell r="E492"/>
          <cell r="F492" t="str">
            <v xml:space="preserve">            Фильтр</v>
          </cell>
          <cell r="G492"/>
        </row>
        <row r="493">
          <cell r="C493" t="str">
            <v>021201</v>
          </cell>
          <cell r="D493" t="str">
            <v>4607121020717</v>
          </cell>
          <cell r="E493" t="str">
            <v>14607121020714</v>
          </cell>
          <cell r="F493" t="str">
            <v>Фильтр грязевик ПП D20</v>
          </cell>
          <cell r="G493">
            <v>50</v>
          </cell>
        </row>
        <row r="494">
          <cell r="C494" t="str">
            <v>021202</v>
          </cell>
          <cell r="D494" t="str">
            <v>4607121022407</v>
          </cell>
          <cell r="E494" t="str">
            <v>14607121022404</v>
          </cell>
          <cell r="F494" t="str">
            <v>Фильтр грязевик ПП D25</v>
          </cell>
          <cell r="G494">
            <v>40</v>
          </cell>
        </row>
        <row r="495">
          <cell r="C495" t="str">
            <v>021203</v>
          </cell>
          <cell r="D495" t="str">
            <v>4607121022414</v>
          </cell>
          <cell r="E495" t="str">
            <v>14607121022411</v>
          </cell>
          <cell r="F495" t="str">
            <v>Фильтр грязевик ПП D32</v>
          </cell>
          <cell r="G495">
            <v>20</v>
          </cell>
        </row>
        <row r="496">
          <cell r="C496" t="str">
            <v>021204</v>
          </cell>
          <cell r="D496" t="str">
            <v>4607121022421</v>
          </cell>
          <cell r="E496" t="str">
            <v>14607121022428</v>
          </cell>
          <cell r="F496" t="str">
            <v>Фильтр грязевик ПП D40</v>
          </cell>
          <cell r="G496">
            <v>7</v>
          </cell>
        </row>
        <row r="497">
          <cell r="C497"/>
          <cell r="D497"/>
          <cell r="E497"/>
          <cell r="F497" t="str">
            <v xml:space="preserve">            Обратный клапан</v>
          </cell>
          <cell r="G497"/>
        </row>
        <row r="498">
          <cell r="C498" t="str">
            <v>032001</v>
          </cell>
          <cell r="D498" t="str">
            <v>4607121027600</v>
          </cell>
          <cell r="E498" t="str">
            <v>14607121027607</v>
          </cell>
          <cell r="F498" t="str">
            <v>Обратный клапан ПП D20</v>
          </cell>
          <cell r="G498" t="str">
            <v>30</v>
          </cell>
        </row>
        <row r="499">
          <cell r="C499" t="str">
            <v>032002</v>
          </cell>
          <cell r="D499" t="str">
            <v>4607121027617</v>
          </cell>
          <cell r="E499" t="str">
            <v>14607121027614</v>
          </cell>
          <cell r="F499" t="str">
            <v>Обратный клапан ПП D25</v>
          </cell>
          <cell r="G499" t="str">
            <v>30</v>
          </cell>
        </row>
        <row r="500">
          <cell r="C500"/>
          <cell r="D500"/>
          <cell r="E500"/>
          <cell r="F500" t="str">
            <v xml:space="preserve">          Коллектор</v>
          </cell>
          <cell r="G500"/>
        </row>
        <row r="501">
          <cell r="C501" t="str">
            <v>032235</v>
          </cell>
          <cell r="D501" t="str">
            <v>4607121029574</v>
          </cell>
          <cell r="E501" t="str">
            <v>14607121029571</v>
          </cell>
          <cell r="F501" t="str">
            <v>Коллектор ПП D25х20 2 вых c кранами</v>
          </cell>
          <cell r="G501" t="str">
            <v>10</v>
          </cell>
        </row>
        <row r="502">
          <cell r="C502" t="str">
            <v>032236</v>
          </cell>
          <cell r="D502" t="str">
            <v>4607121029581</v>
          </cell>
          <cell r="E502" t="str">
            <v>14607121029588</v>
          </cell>
          <cell r="F502" t="str">
            <v>Коллектор ПП D25х20 3 вых c кранами</v>
          </cell>
          <cell r="G502" t="str">
            <v>8</v>
          </cell>
        </row>
        <row r="503">
          <cell r="C503" t="str">
            <v>032237</v>
          </cell>
          <cell r="D503" t="str">
            <v>4607121029598</v>
          </cell>
          <cell r="E503" t="str">
            <v>14607121029595</v>
          </cell>
          <cell r="F503" t="str">
            <v>Коллектор ПП D25х20 4 вых с кранами</v>
          </cell>
          <cell r="G503" t="str">
            <v>6</v>
          </cell>
        </row>
        <row r="504">
          <cell r="C504" t="str">
            <v>031204</v>
          </cell>
          <cell r="D504">
            <v>4607121027853</v>
          </cell>
          <cell r="E504">
            <v>14607121027850</v>
          </cell>
          <cell r="F504" t="str">
            <v>Коллектор ПП D32х2</v>
          </cell>
          <cell r="G504" t="str">
            <v>10</v>
          </cell>
        </row>
        <row r="505">
          <cell r="C505" t="str">
            <v>031205</v>
          </cell>
          <cell r="D505">
            <v>4607121027860</v>
          </cell>
          <cell r="E505">
            <v>14607121027867</v>
          </cell>
          <cell r="F505" t="str">
            <v>Коллектор ПП D32х3</v>
          </cell>
          <cell r="G505" t="str">
            <v>8</v>
          </cell>
        </row>
        <row r="506">
          <cell r="C506" t="str">
            <v>031206</v>
          </cell>
          <cell r="D506">
            <v>4607121027877</v>
          </cell>
          <cell r="E506">
            <v>14607121027874</v>
          </cell>
          <cell r="F506" t="str">
            <v>Коллектор ПП D32х4</v>
          </cell>
          <cell r="G506" t="str">
            <v>6</v>
          </cell>
        </row>
        <row r="507">
          <cell r="C507" t="str">
            <v>031207</v>
          </cell>
          <cell r="D507">
            <v>4607121027884</v>
          </cell>
          <cell r="E507">
            <v>14607121027881</v>
          </cell>
          <cell r="F507" t="str">
            <v>Коллектор ПП D32х5</v>
          </cell>
          <cell r="G507" t="str">
            <v>5</v>
          </cell>
        </row>
        <row r="508">
          <cell r="C508" t="str">
            <v>032682</v>
          </cell>
          <cell r="D508">
            <v>4630058450722</v>
          </cell>
          <cell r="E508">
            <v>14630058450729</v>
          </cell>
          <cell r="F508" t="str">
            <v>Коллектор ПП D32-1/2 х3</v>
          </cell>
          <cell r="G508">
            <v>8</v>
          </cell>
        </row>
        <row r="509">
          <cell r="C509" t="str">
            <v>032683</v>
          </cell>
          <cell r="D509">
            <v>4630058450739</v>
          </cell>
          <cell r="E509">
            <v>14630058450736</v>
          </cell>
          <cell r="F509" t="str">
            <v>Коллектор ПП D32-1/2 х4</v>
          </cell>
          <cell r="G509">
            <v>6</v>
          </cell>
        </row>
        <row r="510">
          <cell r="C510" t="str">
            <v>032683</v>
          </cell>
          <cell r="D510">
            <v>4630058450746</v>
          </cell>
          <cell r="E510">
            <v>14630058450743</v>
          </cell>
          <cell r="F510" t="str">
            <v>Коллектор ПП D32-1/2 х5</v>
          </cell>
          <cell r="G510">
            <v>5</v>
          </cell>
        </row>
        <row r="511">
          <cell r="C511" t="str">
            <v>031208</v>
          </cell>
          <cell r="D511">
            <v>4607121027891</v>
          </cell>
          <cell r="E511">
            <v>14607121027898</v>
          </cell>
          <cell r="F511" t="str">
            <v>Коллектор ПП D40х2</v>
          </cell>
          <cell r="G511" t="str">
            <v>10</v>
          </cell>
        </row>
        <row r="512">
          <cell r="C512" t="str">
            <v>031209</v>
          </cell>
          <cell r="D512">
            <v>4607121027907</v>
          </cell>
          <cell r="E512">
            <v>14607121027904</v>
          </cell>
          <cell r="F512" t="str">
            <v>Коллектор ПП D40х3</v>
          </cell>
          <cell r="G512" t="str">
            <v>8</v>
          </cell>
        </row>
        <row r="513">
          <cell r="C513" t="str">
            <v>031210</v>
          </cell>
          <cell r="D513">
            <v>4607121027914</v>
          </cell>
          <cell r="E513">
            <v>14607121027911</v>
          </cell>
          <cell r="F513" t="str">
            <v>Коллектор ПП D40х4</v>
          </cell>
          <cell r="G513" t="str">
            <v>5</v>
          </cell>
        </row>
        <row r="514">
          <cell r="C514" t="str">
            <v>031211</v>
          </cell>
          <cell r="D514">
            <v>4607121027921</v>
          </cell>
          <cell r="E514">
            <v>14607121027928</v>
          </cell>
          <cell r="F514" t="str">
            <v>Коллектор ПП D40х5</v>
          </cell>
          <cell r="G514" t="str">
            <v>4</v>
          </cell>
        </row>
        <row r="515">
          <cell r="C515" t="str">
            <v>032233</v>
          </cell>
          <cell r="D515">
            <v>4607121029567</v>
          </cell>
          <cell r="E515">
            <v>14607121029564</v>
          </cell>
          <cell r="F515" t="str">
            <v>Заглушка для ПП коллектора D25</v>
          </cell>
          <cell r="G515">
            <v>30</v>
          </cell>
        </row>
        <row r="516">
          <cell r="C516" t="str">
            <v>031212</v>
          </cell>
          <cell r="D516">
            <v>4607121027938</v>
          </cell>
          <cell r="E516">
            <v>14607121027935</v>
          </cell>
          <cell r="F516" t="str">
            <v>Заглушка для коллектора ПП D32</v>
          </cell>
          <cell r="G516" t="str">
            <v>30</v>
          </cell>
        </row>
        <row r="517">
          <cell r="C517" t="str">
            <v>031213</v>
          </cell>
          <cell r="D517">
            <v>4607121027945</v>
          </cell>
          <cell r="E517">
            <v>14607121027942</v>
          </cell>
          <cell r="F517" t="str">
            <v>Заглушка для коллектора ПП D40</v>
          </cell>
          <cell r="G517" t="str">
            <v>40</v>
          </cell>
        </row>
        <row r="518">
          <cell r="C518" t="str">
            <v>032245</v>
          </cell>
          <cell r="D518">
            <v>4607121025095</v>
          </cell>
          <cell r="E518">
            <v>14607121025092</v>
          </cell>
          <cell r="F518" t="str">
            <v>Кронштейн для ПП коллектора D25/32</v>
          </cell>
          <cell r="G518">
            <v>10</v>
          </cell>
        </row>
        <row r="519">
          <cell r="C519"/>
          <cell r="D519"/>
          <cell r="E519"/>
          <cell r="F519" t="str">
            <v>Набор сварочного аппарата</v>
          </cell>
          <cell r="G519"/>
        </row>
        <row r="520">
          <cell r="C520" t="str">
            <v>040306</v>
          </cell>
          <cell r="D520">
            <v>4607121023961</v>
          </cell>
          <cell r="E520" t="str">
            <v>14607121023968</v>
          </cell>
          <cell r="F520" t="str">
            <v>Сварочный аппарат в боксе СМ-06 SET</v>
          </cell>
          <cell r="G520">
            <v>1</v>
          </cell>
        </row>
        <row r="521">
          <cell r="C521" t="str">
            <v>Набор сварочного аппарата PPRC (20-40mm гнездо) 1500 Ватт</v>
          </cell>
          <cell r="D521"/>
          <cell r="E521"/>
          <cell r="F521"/>
          <cell r="G521"/>
        </row>
        <row r="522">
          <cell r="C522" t="str">
            <v>040304</v>
          </cell>
          <cell r="D522">
            <v>4607121023954</v>
          </cell>
          <cell r="E522" t="str">
            <v>14607121023951</v>
          </cell>
          <cell r="F522" t="str">
            <v>Сварочный аппарат в боксе СМ-03 SET-WV</v>
          </cell>
          <cell r="G522">
            <v>1</v>
          </cell>
        </row>
        <row r="523">
          <cell r="C523" t="str">
            <v xml:space="preserve"> Набор сварочного аппарата PPRC (20-40mm гнездо) 1500 Ватт. Без пластмассовой основы </v>
          </cell>
          <cell r="D523"/>
          <cell r="E523"/>
          <cell r="F523"/>
          <cell r="G523"/>
        </row>
        <row r="524">
          <cell r="C524" t="str">
            <v>040307</v>
          </cell>
          <cell r="D524">
            <v>4607121023985</v>
          </cell>
          <cell r="E524" t="str">
            <v>14607121023982</v>
          </cell>
          <cell r="F524" t="str">
            <v>Сварочный аппарат в боксе СМ-04 SET</v>
          </cell>
          <cell r="G524">
            <v>1</v>
          </cell>
        </row>
        <row r="525">
          <cell r="C525" t="str">
            <v>Набор сварочного аппарата для больших диаметров (50-75mm гнездо) 2000 Ватт</v>
          </cell>
          <cell r="D525"/>
          <cell r="E525"/>
          <cell r="F525"/>
          <cell r="G525"/>
        </row>
        <row r="526">
          <cell r="C526" t="str">
            <v>040305</v>
          </cell>
          <cell r="D526" t="str">
            <v>4607121023978</v>
          </cell>
          <cell r="E526">
            <v>14607121023975</v>
          </cell>
          <cell r="F526" t="str">
            <v>Сварочный аппарат СМ-04 ONLY</v>
          </cell>
          <cell r="G526">
            <v>1</v>
          </cell>
        </row>
        <row r="527">
          <cell r="C527" t="str">
            <v>Набор сварочного аппарата для больших диаметров (50-75mm гнездо)  2000 Ватт. Без бокса</v>
          </cell>
          <cell r="D527"/>
          <cell r="E527"/>
          <cell r="F527"/>
          <cell r="G527"/>
        </row>
        <row r="528">
          <cell r="C528"/>
          <cell r="D528"/>
          <cell r="E528"/>
          <cell r="F528" t="str">
            <v>Ножницы для труб</v>
          </cell>
          <cell r="G528"/>
        </row>
        <row r="529">
          <cell r="C529" t="str">
            <v>040310</v>
          </cell>
          <cell r="D529">
            <v>4607121024005</v>
          </cell>
          <cell r="E529" t="str">
            <v>14607121024002</v>
          </cell>
          <cell r="F529" t="str">
            <v>Ножницы для ПП труб  РРС-42</v>
          </cell>
          <cell r="G529">
            <v>1</v>
          </cell>
        </row>
        <row r="530">
          <cell r="C530" t="str">
            <v>040309</v>
          </cell>
          <cell r="D530" t="str">
            <v>4607121024012</v>
          </cell>
          <cell r="E530">
            <v>14607121024019</v>
          </cell>
          <cell r="F530" t="str">
            <v>Ножницы для ПП труб  РРС-63</v>
          </cell>
          <cell r="G530">
            <v>1</v>
          </cell>
        </row>
        <row r="531">
          <cell r="C531" t="str">
            <v>040308</v>
          </cell>
          <cell r="D531">
            <v>4607121023992</v>
          </cell>
          <cell r="E531" t="str">
            <v>14607121023999</v>
          </cell>
          <cell r="F531" t="str">
            <v>Автоматические ножницы для ПП труб  ОТС-42</v>
          </cell>
          <cell r="G531">
            <v>1</v>
          </cell>
        </row>
        <row r="532">
          <cell r="C532" t="str">
            <v>040325</v>
          </cell>
          <cell r="D532">
            <v>4607121024180</v>
          </cell>
          <cell r="E532" t="str">
            <v>14607121024187</v>
          </cell>
          <cell r="F532" t="str">
            <v>Помпа для опрессовки  СМ-60</v>
          </cell>
          <cell r="G532">
            <v>1</v>
          </cell>
        </row>
        <row r="533">
          <cell r="C533"/>
          <cell r="D533"/>
          <cell r="E533"/>
          <cell r="F533" t="str">
            <v>Насадка для сварочного аппарата</v>
          </cell>
          <cell r="G533"/>
        </row>
        <row r="534">
          <cell r="C534" t="str">
            <v>040311</v>
          </cell>
          <cell r="D534">
            <v>4607121024043</v>
          </cell>
          <cell r="E534" t="str">
            <v>14607121024040</v>
          </cell>
          <cell r="F534" t="str">
            <v>Насадки для сварочного аппарата WS-16</v>
          </cell>
          <cell r="G534">
            <v>1</v>
          </cell>
        </row>
        <row r="535">
          <cell r="C535" t="str">
            <v>040312</v>
          </cell>
          <cell r="D535" t="str">
            <v>4607121024050</v>
          </cell>
          <cell r="E535">
            <v>14607121024057</v>
          </cell>
          <cell r="F535" t="str">
            <v>Насадки для сварочного аппарата WS-20</v>
          </cell>
          <cell r="G535">
            <v>1</v>
          </cell>
        </row>
        <row r="536">
          <cell r="C536" t="str">
            <v>040313</v>
          </cell>
          <cell r="D536">
            <v>4607121024135</v>
          </cell>
          <cell r="E536" t="str">
            <v xml:space="preserve"> 14607121024132</v>
          </cell>
          <cell r="F536" t="str">
            <v>Насадки для сварочного аппарата WS-25</v>
          </cell>
          <cell r="G536">
            <v>1</v>
          </cell>
        </row>
        <row r="537">
          <cell r="C537" t="str">
            <v>040314</v>
          </cell>
          <cell r="D537">
            <v>4607121024128</v>
          </cell>
          <cell r="E537" t="str">
            <v>14607121024125</v>
          </cell>
          <cell r="F537" t="str">
            <v>Насадки для сварочного аппарата WS-32</v>
          </cell>
          <cell r="G537">
            <v>1</v>
          </cell>
        </row>
        <row r="538">
          <cell r="C538" t="str">
            <v>040315</v>
          </cell>
          <cell r="D538" t="str">
            <v>4607121024111</v>
          </cell>
          <cell r="E538">
            <v>14607121024118</v>
          </cell>
          <cell r="F538" t="str">
            <v>Насадки для сварочного аппарата WS-40</v>
          </cell>
          <cell r="G538">
            <v>1</v>
          </cell>
        </row>
        <row r="539">
          <cell r="C539" t="str">
            <v>040316</v>
          </cell>
          <cell r="D539">
            <v>4607121024104</v>
          </cell>
          <cell r="E539" t="str">
            <v>14607121024101</v>
          </cell>
          <cell r="F539" t="str">
            <v>Насадки для сварочного аппарата WS-50</v>
          </cell>
          <cell r="G539">
            <v>1</v>
          </cell>
        </row>
        <row r="540">
          <cell r="C540" t="str">
            <v>040317</v>
          </cell>
          <cell r="D540">
            <v>4607121024098</v>
          </cell>
          <cell r="E540" t="str">
            <v>14607121024095</v>
          </cell>
          <cell r="F540" t="str">
            <v>Насадки для сварочного аппарата WS-63</v>
          </cell>
          <cell r="G540">
            <v>1</v>
          </cell>
        </row>
        <row r="541">
          <cell r="C541" t="str">
            <v>040318</v>
          </cell>
          <cell r="D541" t="str">
            <v>4607121024081</v>
          </cell>
          <cell r="E541">
            <v>14607121024088</v>
          </cell>
          <cell r="F541" t="str">
            <v>Насадки для сварочного аппарата WS-75</v>
          </cell>
          <cell r="G541">
            <v>1</v>
          </cell>
        </row>
        <row r="542">
          <cell r="C542" t="str">
            <v>040319</v>
          </cell>
          <cell r="D542">
            <v>4607121024074</v>
          </cell>
          <cell r="E542" t="str">
            <v>14607121024071</v>
          </cell>
          <cell r="F542" t="str">
            <v>Насадки для сварочного аппарата WS-90</v>
          </cell>
          <cell r="G542">
            <v>1</v>
          </cell>
        </row>
        <row r="543">
          <cell r="C543" t="str">
            <v>040320</v>
          </cell>
          <cell r="D543">
            <v>4607121024067</v>
          </cell>
          <cell r="E543" t="str">
            <v>14607121024064</v>
          </cell>
          <cell r="F543" t="str">
            <v>Насадки для сварочного аппарата WS-110</v>
          </cell>
          <cell r="G543">
            <v>1</v>
          </cell>
        </row>
        <row r="544">
          <cell r="C544"/>
          <cell r="D544"/>
          <cell r="E544"/>
          <cell r="F544" t="str">
            <v>Насадка для сварочного аппарата</v>
          </cell>
          <cell r="G544"/>
        </row>
        <row r="545">
          <cell r="C545" t="str">
            <v>032113</v>
          </cell>
          <cell r="D545">
            <v>4607121024142</v>
          </cell>
          <cell r="E545">
            <v>14607121024149</v>
          </cell>
          <cell r="F545" t="str">
            <v>Насадки для вварного седла  SWН-63-20</v>
          </cell>
          <cell r="G545">
            <v>1</v>
          </cell>
        </row>
        <row r="546">
          <cell r="C546" t="str">
            <v>032114</v>
          </cell>
          <cell r="D546" t="str">
            <v>4607121024159</v>
          </cell>
          <cell r="E546">
            <v>14607121024156</v>
          </cell>
          <cell r="F546" t="str">
            <v>Насадки для вварного седла  SWН-63-25</v>
          </cell>
          <cell r="G546">
            <v>1</v>
          </cell>
        </row>
        <row r="547">
          <cell r="C547" t="str">
            <v>032027</v>
          </cell>
          <cell r="D547" t="str">
            <v>-</v>
          </cell>
          <cell r="E547" t="str">
            <v>-</v>
          </cell>
          <cell r="F547" t="str">
            <v>Насадки для вварного седла  SWН-63-32</v>
          </cell>
          <cell r="G547">
            <v>1</v>
          </cell>
        </row>
        <row r="548">
          <cell r="C548" t="str">
            <v>032028</v>
          </cell>
          <cell r="D548" t="str">
            <v>-</v>
          </cell>
          <cell r="E548" t="str">
            <v>-</v>
          </cell>
          <cell r="F548" t="str">
            <v>Насадки для вварного седла  SWН-75-20</v>
          </cell>
          <cell r="G548">
            <v>1</v>
          </cell>
        </row>
        <row r="549">
          <cell r="C549" t="str">
            <v>032029</v>
          </cell>
          <cell r="D549" t="str">
            <v>-</v>
          </cell>
          <cell r="E549" t="str">
            <v>-</v>
          </cell>
          <cell r="F549" t="str">
            <v>Насадки для вварного седла  SWН-75-25</v>
          </cell>
          <cell r="G549">
            <v>1</v>
          </cell>
        </row>
        <row r="550">
          <cell r="C550" t="str">
            <v>032030</v>
          </cell>
          <cell r="D550" t="str">
            <v>-</v>
          </cell>
          <cell r="E550" t="str">
            <v>-</v>
          </cell>
          <cell r="F550" t="str">
            <v>Насадки для вварного седла  SWН-75-32</v>
          </cell>
          <cell r="G550">
            <v>1</v>
          </cell>
        </row>
        <row r="551">
          <cell r="C551" t="str">
            <v>040321</v>
          </cell>
          <cell r="D551" t="str">
            <v>4607121024166</v>
          </cell>
          <cell r="E551">
            <v>14607121024163</v>
          </cell>
          <cell r="F551" t="str">
            <v>Насадки для вварного седла  SWН-90-20</v>
          </cell>
          <cell r="G551">
            <v>1</v>
          </cell>
        </row>
        <row r="552">
          <cell r="C552" t="str">
            <v>040322</v>
          </cell>
          <cell r="D552">
            <v>4607121024173</v>
          </cell>
          <cell r="E552">
            <v>14607121024170</v>
          </cell>
          <cell r="F552" t="str">
            <v>Насадки для вварного седла  SWН-90-25</v>
          </cell>
          <cell r="G552">
            <v>1</v>
          </cell>
        </row>
        <row r="553">
          <cell r="C553" t="str">
            <v>032031</v>
          </cell>
          <cell r="D553" t="str">
            <v>-</v>
          </cell>
          <cell r="E553" t="str">
            <v>-</v>
          </cell>
          <cell r="F553" t="str">
            <v>Насадки для вварного седла  SWН-90-32</v>
          </cell>
          <cell r="G553">
            <v>1</v>
          </cell>
        </row>
        <row r="554">
          <cell r="C554" t="str">
            <v>040325</v>
          </cell>
          <cell r="D554" t="str">
            <v>-</v>
          </cell>
          <cell r="E554" t="str">
            <v>-</v>
          </cell>
          <cell r="F554" t="str">
            <v>Насадки для вварного седла  SWH 90-40</v>
          </cell>
          <cell r="G554">
            <v>1</v>
          </cell>
        </row>
        <row r="555">
          <cell r="C555" t="str">
            <v>032032</v>
          </cell>
          <cell r="D555" t="str">
            <v>-</v>
          </cell>
          <cell r="E555" t="str">
            <v>-</v>
          </cell>
          <cell r="F555" t="str">
            <v>Насадки для вварного седла  SWН-110-20</v>
          </cell>
          <cell r="G555">
            <v>1</v>
          </cell>
        </row>
        <row r="556">
          <cell r="C556" t="str">
            <v>040329</v>
          </cell>
          <cell r="D556" t="str">
            <v>-</v>
          </cell>
          <cell r="E556" t="str">
            <v>-</v>
          </cell>
          <cell r="F556" t="str">
            <v>Насадки для вварного седла  SWН-110-25</v>
          </cell>
          <cell r="G556">
            <v>1</v>
          </cell>
        </row>
        <row r="557">
          <cell r="C557" t="str">
            <v>040328</v>
          </cell>
          <cell r="D557" t="str">
            <v>-</v>
          </cell>
          <cell r="E557" t="str">
            <v>-</v>
          </cell>
          <cell r="F557" t="str">
            <v>Насадки для вварного седла  SWН-110-32</v>
          </cell>
          <cell r="G557">
            <v>1</v>
          </cell>
        </row>
        <row r="558">
          <cell r="C558" t="str">
            <v>040326</v>
          </cell>
          <cell r="D558" t="str">
            <v>-</v>
          </cell>
          <cell r="E558" t="str">
            <v>-</v>
          </cell>
          <cell r="F558" t="str">
            <v>Насадки для вварного седла  SWH 110-40</v>
          </cell>
          <cell r="G558">
            <v>1</v>
          </cell>
        </row>
        <row r="559">
          <cell r="C559"/>
          <cell r="D559"/>
          <cell r="E559"/>
          <cell r="F559" t="str">
            <v>Калибратор</v>
          </cell>
          <cell r="G559"/>
        </row>
        <row r="560">
          <cell r="C560" t="str">
            <v>032036</v>
          </cell>
          <cell r="D560" t="str">
            <v>-</v>
          </cell>
          <cell r="E560" t="str">
            <v>-</v>
          </cell>
          <cell r="F560" t="str">
            <v>Калибратор для PERT 16-20 мм</v>
          </cell>
          <cell r="G560">
            <v>1</v>
          </cell>
        </row>
        <row r="561">
          <cell r="C561"/>
          <cell r="D561"/>
          <cell r="E561"/>
          <cell r="F561" t="str">
            <v>Торцеватель</v>
          </cell>
          <cell r="G561"/>
        </row>
        <row r="562">
          <cell r="C562" t="str">
            <v>032033</v>
          </cell>
          <cell r="D562">
            <v>4607121024029</v>
          </cell>
          <cell r="E562" t="str">
            <v>14607121024026</v>
          </cell>
          <cell r="F562" t="str">
            <v>Торцеватель MFS-20</v>
          </cell>
          <cell r="G562">
            <v>1</v>
          </cell>
        </row>
        <row r="563">
          <cell r="C563" t="str">
            <v>040327</v>
          </cell>
          <cell r="D563" t="str">
            <v>4607121024036</v>
          </cell>
          <cell r="E563">
            <v>14607121024033</v>
          </cell>
          <cell r="F563" t="str">
            <v>Торцеватель MFS-32</v>
          </cell>
          <cell r="G563">
            <v>1</v>
          </cell>
        </row>
        <row r="564">
          <cell r="C564"/>
          <cell r="D564"/>
          <cell r="E564"/>
          <cell r="F564"/>
          <cell r="G564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rvkinfo.com/" TargetMode="External"/><Relationship Id="rId1" Type="http://schemas.openxmlformats.org/officeDocument/2006/relationships/hyperlink" Target="mailto:rvk@rvkinfo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brassco.ru/" TargetMode="External"/><Relationship Id="rId1" Type="http://schemas.openxmlformats.org/officeDocument/2006/relationships/hyperlink" Target="mailto:office@brassco.ru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583"/>
  <sheetViews>
    <sheetView tabSelected="1" view="pageBreakPreview" topLeftCell="A558" zoomScale="77" zoomScaleNormal="100" zoomScaleSheetLayoutView="77" workbookViewId="0">
      <selection activeCell="X564" sqref="X564"/>
    </sheetView>
  </sheetViews>
  <sheetFormatPr defaultColWidth="9.140625" defaultRowHeight="12.75"/>
  <cols>
    <col min="1" max="1" width="28.85546875" style="36" customWidth="1"/>
    <col min="2" max="2" width="12.28515625" style="36" customWidth="1"/>
    <col min="3" max="3" width="57.85546875" style="37" customWidth="1"/>
    <col min="4" max="4" width="13.5703125" style="37" customWidth="1"/>
    <col min="5" max="6" width="10.5703125" style="156" customWidth="1"/>
    <col min="7" max="7" width="14.85546875" style="38" customWidth="1"/>
    <col min="8" max="8" width="10.85546875" style="38" customWidth="1"/>
    <col min="9" max="16384" width="9.140625" style="38"/>
  </cols>
  <sheetData>
    <row r="1" spans="1:7" s="2" customFormat="1" ht="15" customHeight="1">
      <c r="A1" s="22"/>
      <c r="B1" s="70"/>
      <c r="C1" s="33"/>
      <c r="D1" s="33"/>
      <c r="E1" s="123"/>
      <c r="F1" s="123"/>
    </row>
    <row r="2" spans="1:7" s="2" customFormat="1" ht="15" customHeight="1">
      <c r="A2" s="23"/>
      <c r="B2" s="23"/>
      <c r="C2" s="23"/>
      <c r="D2" s="23"/>
      <c r="E2" s="124"/>
      <c r="F2" s="124"/>
    </row>
    <row r="3" spans="1:7" s="15" customFormat="1" ht="15" customHeight="1">
      <c r="A3" s="32" t="s">
        <v>538</v>
      </c>
      <c r="B3" s="32"/>
      <c r="C3" s="27"/>
      <c r="D3" s="27"/>
      <c r="E3" s="125"/>
      <c r="F3" s="125"/>
    </row>
    <row r="4" spans="1:7" s="15" customFormat="1" ht="15" customHeight="1">
      <c r="A4" s="32" t="s">
        <v>539</v>
      </c>
      <c r="B4" s="32"/>
      <c r="C4" s="28"/>
      <c r="D4" s="28"/>
      <c r="E4" s="126"/>
      <c r="F4" s="126"/>
    </row>
    <row r="5" spans="1:7" s="15" customFormat="1" ht="15" customHeight="1">
      <c r="A5" s="32" t="s">
        <v>540</v>
      </c>
      <c r="B5" s="32"/>
      <c r="C5" s="28"/>
      <c r="D5" s="28"/>
      <c r="E5" s="126"/>
      <c r="F5" s="126"/>
    </row>
    <row r="6" spans="1:7" s="5" customFormat="1" ht="15" customHeight="1">
      <c r="A6" s="68" t="s">
        <v>541</v>
      </c>
      <c r="B6" s="68"/>
      <c r="C6" s="28"/>
      <c r="D6" s="28"/>
      <c r="E6" s="126"/>
      <c r="F6" s="126"/>
    </row>
    <row r="7" spans="1:7" s="5" customFormat="1" ht="15" customHeight="1">
      <c r="A7" s="69" t="s">
        <v>239</v>
      </c>
      <c r="B7" s="69"/>
      <c r="C7" s="29"/>
      <c r="D7" s="29"/>
      <c r="E7" s="127"/>
      <c r="F7" s="127"/>
    </row>
    <row r="8" spans="1:7" s="5" customFormat="1" ht="15.75" customHeight="1">
      <c r="A8" s="30"/>
      <c r="B8" s="30"/>
      <c r="C8" s="30"/>
      <c r="D8" s="30"/>
      <c r="E8" s="128"/>
      <c r="F8" s="128"/>
    </row>
    <row r="9" spans="1:7" s="2" customFormat="1">
      <c r="A9" s="3"/>
      <c r="B9" s="3"/>
      <c r="C9" s="20"/>
      <c r="D9" s="20"/>
      <c r="E9" s="129"/>
      <c r="F9" s="129"/>
    </row>
    <row r="10" spans="1:7" s="5" customFormat="1" ht="15.75" customHeight="1">
      <c r="A10" s="31" t="s">
        <v>313</v>
      </c>
      <c r="B10" s="31"/>
      <c r="C10" s="34"/>
      <c r="D10" s="34"/>
      <c r="E10" s="130"/>
      <c r="F10" s="130"/>
    </row>
    <row r="11" spans="1:7" s="6" customFormat="1" ht="26.25" customHeight="1">
      <c r="A11" s="1" t="s">
        <v>1155</v>
      </c>
      <c r="B11" s="1"/>
      <c r="C11" s="32"/>
      <c r="D11" s="32"/>
      <c r="E11" s="131"/>
      <c r="F11" s="131"/>
    </row>
    <row r="12" spans="1:7" s="4" customFormat="1" ht="39.950000000000003" customHeight="1">
      <c r="A12" s="82" t="s">
        <v>256</v>
      </c>
      <c r="B12" s="116" t="s">
        <v>563</v>
      </c>
      <c r="C12" s="39" t="s">
        <v>0</v>
      </c>
      <c r="D12" s="39"/>
      <c r="E12" s="132"/>
      <c r="F12" s="132"/>
      <c r="G12" s="116" t="s">
        <v>1093</v>
      </c>
    </row>
    <row r="13" spans="1:7" s="7" customFormat="1" ht="20.100000000000001" customHeight="1">
      <c r="A13" s="57"/>
      <c r="B13" s="117"/>
      <c r="C13" s="40" t="s">
        <v>241</v>
      </c>
      <c r="D13" s="40"/>
      <c r="E13" s="133"/>
      <c r="F13" s="133"/>
      <c r="G13" s="133"/>
    </row>
    <row r="14" spans="1:7" s="8" customFormat="1" ht="20.100000000000001" customHeight="1">
      <c r="A14" s="48"/>
      <c r="B14" s="73"/>
      <c r="C14" s="41" t="s">
        <v>257</v>
      </c>
      <c r="D14" s="213" t="s">
        <v>1056</v>
      </c>
      <c r="E14" s="215" t="s">
        <v>1089</v>
      </c>
      <c r="F14" s="157" t="s">
        <v>1091</v>
      </c>
      <c r="G14" s="122"/>
    </row>
    <row r="15" spans="1:7" s="21" customFormat="1" ht="15" customHeight="1">
      <c r="A15" s="65" t="s">
        <v>386</v>
      </c>
      <c r="B15" s="118"/>
      <c r="C15" s="43" t="s">
        <v>458</v>
      </c>
      <c r="D15" s="214"/>
      <c r="E15" s="216"/>
      <c r="F15" s="158" t="s">
        <v>1092</v>
      </c>
      <c r="G15" s="159"/>
    </row>
    <row r="16" spans="1:7" s="9" customFormat="1" ht="15" customHeight="1">
      <c r="A16" s="50"/>
      <c r="B16" s="115" t="s">
        <v>566</v>
      </c>
      <c r="C16" s="25" t="s">
        <v>459</v>
      </c>
      <c r="D16" s="120" t="s">
        <v>1057</v>
      </c>
      <c r="E16" s="134">
        <v>0.214</v>
      </c>
      <c r="F16" s="121">
        <f>VLOOKUP(B16,'[1]PPR РВК'!$C$13:$G$564,5,0)</f>
        <v>50</v>
      </c>
      <c r="G16" s="115">
        <v>73.278000000000006</v>
      </c>
    </row>
    <row r="17" spans="1:7" s="9" customFormat="1" ht="15" customHeight="1">
      <c r="A17" s="50"/>
      <c r="B17" s="115" t="s">
        <v>567</v>
      </c>
      <c r="C17" s="25" t="s">
        <v>460</v>
      </c>
      <c r="D17" s="120" t="s">
        <v>1057</v>
      </c>
      <c r="E17" s="134">
        <v>0.42799999999999999</v>
      </c>
      <c r="F17" s="121">
        <f>VLOOKUP(B17,'[1]PPR РВК'!$C$13:$G$564,5,0)</f>
        <v>50</v>
      </c>
      <c r="G17" s="115">
        <v>146.5906275959851</v>
      </c>
    </row>
    <row r="18" spans="1:7" s="9" customFormat="1" ht="15" customHeight="1">
      <c r="A18" s="50"/>
      <c r="B18" s="115" t="s">
        <v>568</v>
      </c>
      <c r="C18" s="25" t="s">
        <v>461</v>
      </c>
      <c r="D18" s="120" t="s">
        <v>1058</v>
      </c>
      <c r="E18" s="134">
        <v>0.32600000000000001</v>
      </c>
      <c r="F18" s="121">
        <f>VLOOKUP(B18,'[1]PPR РВК'!$C$13:$G$564,5,0)</f>
        <v>35</v>
      </c>
      <c r="G18" s="115">
        <v>107.15827992808038</v>
      </c>
    </row>
    <row r="19" spans="1:7" s="9" customFormat="1" ht="15" customHeight="1">
      <c r="A19" s="50"/>
      <c r="B19" s="115" t="s">
        <v>569</v>
      </c>
      <c r="C19" s="25" t="s">
        <v>462</v>
      </c>
      <c r="D19" s="120" t="s">
        <v>1058</v>
      </c>
      <c r="E19" s="134">
        <v>0.65200000000000002</v>
      </c>
      <c r="F19" s="121">
        <f>VLOOKUP(B19,'[1]PPR РВК'!$C$13:$G$564,5,0)</f>
        <v>35</v>
      </c>
      <c r="G19" s="115">
        <v>214.31655985616075</v>
      </c>
    </row>
    <row r="20" spans="1:7" s="9" customFormat="1" ht="15" customHeight="1">
      <c r="A20" s="50"/>
      <c r="B20" s="115" t="s">
        <v>570</v>
      </c>
      <c r="C20" s="25" t="s">
        <v>463</v>
      </c>
      <c r="D20" s="120" t="s">
        <v>1059</v>
      </c>
      <c r="E20" s="134">
        <v>0.51600000000000001</v>
      </c>
      <c r="F20" s="121">
        <f>VLOOKUP(B20,'[1]PPR РВК'!$C$13:$G$564,5,0)</f>
        <v>20</v>
      </c>
      <c r="G20" s="115">
        <v>181.64233814615412</v>
      </c>
    </row>
    <row r="21" spans="1:7" s="9" customFormat="1" ht="15" customHeight="1">
      <c r="A21" s="50"/>
      <c r="B21" s="115" t="s">
        <v>571</v>
      </c>
      <c r="C21" s="25" t="s">
        <v>464</v>
      </c>
      <c r="D21" s="120" t="s">
        <v>1059</v>
      </c>
      <c r="E21" s="134">
        <v>1.032</v>
      </c>
      <c r="F21" s="121">
        <f>VLOOKUP(B21,'[1]PPR РВК'!$C$13:$G$564,5,0)</f>
        <v>20</v>
      </c>
      <c r="G21" s="115">
        <v>363.28467629230823</v>
      </c>
    </row>
    <row r="22" spans="1:7" s="9" customFormat="1" ht="15" customHeight="1">
      <c r="A22" s="50"/>
      <c r="B22" s="115" t="s">
        <v>572</v>
      </c>
      <c r="C22" s="25" t="s">
        <v>465</v>
      </c>
      <c r="D22" s="120" t="s">
        <v>1060</v>
      </c>
      <c r="E22" s="134">
        <v>0.81799999999999995</v>
      </c>
      <c r="F22" s="121">
        <f>VLOOKUP(B22,'[1]PPR РВК'!$C$13:$G$564,5,0)</f>
        <v>15</v>
      </c>
      <c r="G22" s="115">
        <v>282.18062008099997</v>
      </c>
    </row>
    <row r="23" spans="1:7" s="9" customFormat="1" ht="15" customHeight="1">
      <c r="A23" s="50"/>
      <c r="B23" s="115" t="s">
        <v>573</v>
      </c>
      <c r="C23" s="25" t="s">
        <v>466</v>
      </c>
      <c r="D23" s="120" t="s">
        <v>1060</v>
      </c>
      <c r="E23" s="134">
        <v>1.6359999999999999</v>
      </c>
      <c r="F23" s="121">
        <f>VLOOKUP(B23,'[1]PPR РВК'!$C$13:$G$564,5,0)</f>
        <v>15</v>
      </c>
      <c r="G23" s="115">
        <v>564.39568603847454</v>
      </c>
    </row>
    <row r="24" spans="1:7" s="9" customFormat="1" ht="15" customHeight="1">
      <c r="A24" s="50"/>
      <c r="B24" s="115" t="s">
        <v>574</v>
      </c>
      <c r="C24" s="25" t="s">
        <v>467</v>
      </c>
      <c r="D24" s="120" t="s">
        <v>1061</v>
      </c>
      <c r="E24" s="134">
        <v>2.536</v>
      </c>
      <c r="F24" s="121">
        <f>VLOOKUP(B24,'[1]PPR РВК'!$C$13:$G$564,5,0)</f>
        <v>8</v>
      </c>
      <c r="G24" s="115">
        <v>884.94901251232602</v>
      </c>
    </row>
    <row r="25" spans="1:7" s="9" customFormat="1" ht="15" customHeight="1">
      <c r="A25" s="50"/>
      <c r="B25" s="115" t="s">
        <v>575</v>
      </c>
      <c r="C25" s="25" t="s">
        <v>468</v>
      </c>
      <c r="D25" s="120" t="s">
        <v>1062</v>
      </c>
      <c r="E25" s="134">
        <v>4</v>
      </c>
      <c r="F25" s="121">
        <f>VLOOKUP(B25,'[1]PPR РВК'!$C$13:$G$564,5,0)</f>
        <v>5</v>
      </c>
      <c r="G25" s="115">
        <v>1302.5480302252699</v>
      </c>
    </row>
    <row r="26" spans="1:7" s="9" customFormat="1" ht="15" customHeight="1">
      <c r="A26" s="50"/>
      <c r="B26" s="115" t="s">
        <v>576</v>
      </c>
      <c r="C26" s="25" t="s">
        <v>469</v>
      </c>
      <c r="D26" s="120" t="s">
        <v>1063</v>
      </c>
      <c r="E26" s="134">
        <v>5.58</v>
      </c>
      <c r="F26" s="121">
        <f>VLOOKUP(B26,'[1]PPR РВК'!$C$13:$G$564,5,0)</f>
        <v>4</v>
      </c>
      <c r="G26" s="115">
        <v>1855.6674445240469</v>
      </c>
    </row>
    <row r="27" spans="1:7" s="9" customFormat="1" ht="15" customHeight="1">
      <c r="A27" s="50"/>
      <c r="B27" s="115" t="s">
        <v>577</v>
      </c>
      <c r="C27" s="25" t="s">
        <v>470</v>
      </c>
      <c r="D27" s="120" t="s">
        <v>1064</v>
      </c>
      <c r="E27" s="134">
        <v>8.08</v>
      </c>
      <c r="F27" s="121">
        <f>VLOOKUP(B27,'[1]PPR РВК'!$C$13:$G$564,5,0)</f>
        <v>3</v>
      </c>
      <c r="G27" s="115">
        <v>2603.2340251447681</v>
      </c>
    </row>
    <row r="28" spans="1:7" s="9" customFormat="1" ht="15" customHeight="1">
      <c r="A28" s="50"/>
      <c r="B28" s="115" t="s">
        <v>578</v>
      </c>
      <c r="C28" s="25" t="s">
        <v>471</v>
      </c>
      <c r="D28" s="120" t="s">
        <v>1065</v>
      </c>
      <c r="E28" s="134">
        <v>11.972</v>
      </c>
      <c r="F28" s="121">
        <f>VLOOKUP(B28,'[1]PPR РВК'!$C$13:$G$564,5,0)</f>
        <v>2</v>
      </c>
      <c r="G28" s="115">
        <v>3898.9812592019393</v>
      </c>
    </row>
    <row r="29" spans="1:7" s="9" customFormat="1" ht="15" customHeight="1">
      <c r="A29" s="50"/>
      <c r="B29" s="115" t="s">
        <v>579</v>
      </c>
      <c r="C29" s="25" t="s">
        <v>472</v>
      </c>
      <c r="D29" s="120" t="s">
        <v>1066</v>
      </c>
      <c r="E29" s="134">
        <v>15.523999999999999</v>
      </c>
      <c r="F29" s="121">
        <f>VLOOKUP(B29,'[1]PPR РВК'!$C$13:$G$564,5,0)</f>
        <v>1</v>
      </c>
      <c r="G29" s="115">
        <v>5007.5357250074567</v>
      </c>
    </row>
    <row r="30" spans="1:7" s="9" customFormat="1" ht="15" customHeight="1">
      <c r="A30" s="49" t="s">
        <v>249</v>
      </c>
      <c r="B30" s="42"/>
      <c r="C30" s="96" t="s">
        <v>458</v>
      </c>
      <c r="D30" s="96"/>
      <c r="E30" s="135"/>
      <c r="F30" s="135"/>
      <c r="G30" s="135"/>
    </row>
    <row r="31" spans="1:7" s="9" customFormat="1" ht="15" customHeight="1">
      <c r="A31" s="51"/>
      <c r="B31" s="115" t="s">
        <v>580</v>
      </c>
      <c r="C31" s="24" t="s">
        <v>473</v>
      </c>
      <c r="D31" s="120" t="s">
        <v>1067</v>
      </c>
      <c r="E31" s="134">
        <v>0.22</v>
      </c>
      <c r="F31" s="121">
        <f>VLOOKUP(B31,'[1]PPR РВК'!$C$13:$G$564,5,0)</f>
        <v>80</v>
      </c>
      <c r="G31" s="115">
        <v>90.989914255045292</v>
      </c>
    </row>
    <row r="32" spans="1:7" s="9" customFormat="1" ht="15" customHeight="1">
      <c r="A32" s="51"/>
      <c r="B32" s="115" t="s">
        <v>581</v>
      </c>
      <c r="C32" s="24" t="s">
        <v>474</v>
      </c>
      <c r="D32" s="120" t="s">
        <v>1067</v>
      </c>
      <c r="E32" s="134">
        <v>0.44</v>
      </c>
      <c r="F32" s="121">
        <f>VLOOKUP(B32,'[1]PPR РВК'!$C$13:$G$564,5,0)</f>
        <v>80</v>
      </c>
      <c r="G32" s="115">
        <v>157.19473211074117</v>
      </c>
    </row>
    <row r="33" spans="1:7" s="9" customFormat="1" ht="15" customHeight="1">
      <c r="A33" s="51"/>
      <c r="B33" s="115" t="s">
        <v>582</v>
      </c>
      <c r="C33" s="24" t="s">
        <v>475</v>
      </c>
      <c r="D33" s="120" t="s">
        <v>1068</v>
      </c>
      <c r="E33" s="134">
        <v>0.34399999999999997</v>
      </c>
      <c r="F33" s="121">
        <f>VLOOKUP(B33,'[1]PPR РВК'!$C$13:$G$564,5,0)</f>
        <v>50</v>
      </c>
      <c r="G33" s="115">
        <v>93.96935020863981</v>
      </c>
    </row>
    <row r="34" spans="1:7" s="9" customFormat="1" ht="15" customHeight="1">
      <c r="A34" s="51"/>
      <c r="B34" s="115" t="s">
        <v>583</v>
      </c>
      <c r="C34" s="25" t="s">
        <v>476</v>
      </c>
      <c r="D34" s="120" t="s">
        <v>1068</v>
      </c>
      <c r="E34" s="134">
        <v>0.68799999999999994</v>
      </c>
      <c r="F34" s="121">
        <f>VLOOKUP(B34,'[1]PPR РВК'!$C$13:$G$564,5,0)</f>
        <v>50</v>
      </c>
      <c r="G34" s="115">
        <v>187.92256557005959</v>
      </c>
    </row>
    <row r="35" spans="1:7" s="9" customFormat="1" ht="15" customHeight="1">
      <c r="A35" s="51"/>
      <c r="B35" s="115" t="s">
        <v>584</v>
      </c>
      <c r="C35" s="25" t="s">
        <v>477</v>
      </c>
      <c r="D35" s="120" t="s">
        <v>1069</v>
      </c>
      <c r="E35" s="134">
        <v>0.53</v>
      </c>
      <c r="F35" s="121">
        <f>VLOOKUP(B35,'[1]PPR РВК'!$C$13:$G$564,5,0)</f>
        <v>35</v>
      </c>
      <c r="G35" s="115">
        <v>161.44833972521349</v>
      </c>
    </row>
    <row r="36" spans="1:7" s="9" customFormat="1" ht="15" customHeight="1">
      <c r="A36" s="51"/>
      <c r="B36" s="115" t="s">
        <v>585</v>
      </c>
      <c r="C36" s="25" t="s">
        <v>478</v>
      </c>
      <c r="D36" s="120" t="s">
        <v>1069</v>
      </c>
      <c r="E36" s="134">
        <v>1.06</v>
      </c>
      <c r="F36" s="121">
        <f>VLOOKUP(B36,'[1]PPR РВК'!$C$13:$G$564,5,0)</f>
        <v>35</v>
      </c>
      <c r="G36" s="115">
        <v>322.89667945042697</v>
      </c>
    </row>
    <row r="37" spans="1:7" s="9" customFormat="1" ht="15" customHeight="1">
      <c r="A37" s="51"/>
      <c r="B37" s="115" t="s">
        <v>586</v>
      </c>
      <c r="C37" s="24" t="s">
        <v>479</v>
      </c>
      <c r="D37" s="120" t="s">
        <v>1070</v>
      </c>
      <c r="E37" s="134">
        <v>0.86399999999999999</v>
      </c>
      <c r="F37" s="121">
        <f>VLOOKUP(B37,'[1]PPR РВК'!$C$13:$G$564,5,0)</f>
        <v>20</v>
      </c>
      <c r="G37" s="115">
        <v>272.00617294315782</v>
      </c>
    </row>
    <row r="38" spans="1:7" s="9" customFormat="1" ht="15" customHeight="1">
      <c r="A38" s="51"/>
      <c r="B38" s="115" t="s">
        <v>587</v>
      </c>
      <c r="C38" s="25" t="s">
        <v>480</v>
      </c>
      <c r="D38" s="120" t="s">
        <v>1070</v>
      </c>
      <c r="E38" s="134">
        <v>1.728</v>
      </c>
      <c r="F38" s="121">
        <f>VLOOKUP(B38,'[1]PPR РВК'!$C$13:$G$564,5,0)</f>
        <v>20</v>
      </c>
      <c r="G38" s="115">
        <v>544.01234588631564</v>
      </c>
    </row>
    <row r="39" spans="1:7" s="9" customFormat="1" ht="15" customHeight="1">
      <c r="A39" s="51"/>
      <c r="B39" s="115" t="s">
        <v>588</v>
      </c>
      <c r="C39" s="25" t="s">
        <v>481</v>
      </c>
      <c r="D39" s="120" t="s">
        <v>1071</v>
      </c>
      <c r="E39" s="134">
        <v>1.3360000000000001</v>
      </c>
      <c r="F39" s="121">
        <f>VLOOKUP(B39,'[1]PPR РВК'!$C$13:$G$564,5,0)</f>
        <v>15</v>
      </c>
      <c r="G39" s="115">
        <v>419.87249450968017</v>
      </c>
    </row>
    <row r="40" spans="1:7" s="9" customFormat="1" ht="15" customHeight="1">
      <c r="A40" s="51"/>
      <c r="B40" s="115" t="s">
        <v>589</v>
      </c>
      <c r="C40" s="25" t="s">
        <v>482</v>
      </c>
      <c r="D40" s="120" t="s">
        <v>1071</v>
      </c>
      <c r="E40" s="134">
        <v>2.6720000000000002</v>
      </c>
      <c r="F40" s="121">
        <f>VLOOKUP(B40,'[1]PPR РВК'!$C$13:$G$564,5,0)</f>
        <v>15</v>
      </c>
      <c r="G40" s="115">
        <v>839.76198171410772</v>
      </c>
    </row>
    <row r="41" spans="1:7" s="9" customFormat="1" ht="15" customHeight="1">
      <c r="A41" s="51"/>
      <c r="B41" s="115" t="s">
        <v>590</v>
      </c>
      <c r="C41" s="25" t="s">
        <v>483</v>
      </c>
      <c r="D41" s="120" t="s">
        <v>1072</v>
      </c>
      <c r="E41" s="134">
        <v>4.1399999999999997</v>
      </c>
      <c r="F41" s="121">
        <f>VLOOKUP(B41,'[1]PPR РВК'!$C$13:$G$564,5,0)</f>
        <v>8</v>
      </c>
      <c r="G41" s="115">
        <v>1383.4572320222051</v>
      </c>
    </row>
    <row r="42" spans="1:7" s="9" customFormat="1" ht="15" customHeight="1">
      <c r="A42" s="51"/>
      <c r="B42" s="115" t="s">
        <v>591</v>
      </c>
      <c r="C42" s="25" t="s">
        <v>484</v>
      </c>
      <c r="D42" s="120" t="s">
        <v>1073</v>
      </c>
      <c r="E42" s="134">
        <v>6.5720000000000001</v>
      </c>
      <c r="F42" s="121">
        <f>VLOOKUP(B42,'[1]PPR РВК'!$C$13:$G$564,5,0)</f>
        <v>5</v>
      </c>
      <c r="G42" s="115">
        <v>2069.7017948255907</v>
      </c>
    </row>
    <row r="43" spans="1:7" s="9" customFormat="1" ht="15" customHeight="1">
      <c r="A43" s="51"/>
      <c r="B43" s="115" t="s">
        <v>592</v>
      </c>
      <c r="C43" s="25" t="s">
        <v>485</v>
      </c>
      <c r="D43" s="120" t="s">
        <v>1074</v>
      </c>
      <c r="E43" s="134">
        <v>9.3000000000000007</v>
      </c>
      <c r="F43" s="121">
        <f>VLOOKUP(B43,'[1]PPR РВК'!$C$13:$G$564,5,0)</f>
        <v>4</v>
      </c>
      <c r="G43" s="115">
        <v>2852.5305147186036</v>
      </c>
    </row>
    <row r="44" spans="1:7" s="9" customFormat="1" ht="15" customHeight="1">
      <c r="A44" s="51"/>
      <c r="B44" s="115" t="s">
        <v>593</v>
      </c>
      <c r="C44" s="25" t="s">
        <v>486</v>
      </c>
      <c r="D44" s="120" t="s">
        <v>1075</v>
      </c>
      <c r="E44" s="134">
        <v>13.364000000000001</v>
      </c>
      <c r="F44" s="121">
        <f>VLOOKUP(B44,'[1]PPR РВК'!$C$13:$G$564,5,0)</f>
        <v>3</v>
      </c>
      <c r="G44" s="115">
        <v>4246.2271379486674</v>
      </c>
    </row>
    <row r="45" spans="1:7" s="9" customFormat="1" ht="15" customHeight="1">
      <c r="A45" s="51"/>
      <c r="B45" s="115" t="s">
        <v>594</v>
      </c>
      <c r="C45" s="25" t="s">
        <v>487</v>
      </c>
      <c r="D45" s="120" t="s">
        <v>1076</v>
      </c>
      <c r="E45" s="134">
        <v>19.936</v>
      </c>
      <c r="F45" s="121">
        <f>VLOOKUP(B45,'[1]PPR РВК'!$C$13:$G$564,5,0)</f>
        <v>2</v>
      </c>
      <c r="G45" s="115">
        <v>6176.3092424946044</v>
      </c>
    </row>
    <row r="46" spans="1:7" s="9" customFormat="1" ht="15" customHeight="1">
      <c r="A46" s="51"/>
      <c r="B46" s="115" t="s">
        <v>595</v>
      </c>
      <c r="C46" s="25" t="s">
        <v>488</v>
      </c>
      <c r="D46" s="120" t="s">
        <v>1077</v>
      </c>
      <c r="E46" s="134">
        <v>25.716000000000001</v>
      </c>
      <c r="F46" s="121">
        <f>VLOOKUP(B46,'[1]PPR РВК'!$C$13:$G$564,5,0)</f>
        <v>1</v>
      </c>
      <c r="G46" s="115">
        <v>8272.5943405249836</v>
      </c>
    </row>
    <row r="47" spans="1:7" s="9" customFormat="1" ht="20.100000000000001" customHeight="1">
      <c r="A47" s="48"/>
      <c r="B47" s="73"/>
      <c r="C47" s="97" t="s">
        <v>258</v>
      </c>
      <c r="D47" s="97"/>
      <c r="E47" s="136"/>
      <c r="F47" s="136"/>
      <c r="G47" s="136"/>
    </row>
    <row r="48" spans="1:7" s="9" customFormat="1" ht="15" customHeight="1">
      <c r="A48" s="49" t="s">
        <v>249</v>
      </c>
      <c r="B48" s="42"/>
      <c r="C48" s="96" t="s">
        <v>489</v>
      </c>
      <c r="D48" s="96"/>
      <c r="E48" s="135"/>
      <c r="F48" s="135"/>
      <c r="G48" s="135"/>
    </row>
    <row r="49" spans="1:7" s="9" customFormat="1" ht="15" customHeight="1">
      <c r="A49" s="52"/>
      <c r="B49" s="115" t="s">
        <v>596</v>
      </c>
      <c r="C49" s="25" t="s">
        <v>490</v>
      </c>
      <c r="D49" s="120" t="s">
        <v>1068</v>
      </c>
      <c r="E49" s="134">
        <v>0.40400000000000003</v>
      </c>
      <c r="F49" s="121">
        <f>VLOOKUP(B49,'[1]PPR РВК'!$C$13:$G$564,5,0)</f>
        <v>50</v>
      </c>
      <c r="G49" s="115">
        <v>170.8423766328348</v>
      </c>
    </row>
    <row r="50" spans="1:7" s="9" customFormat="1" ht="15" customHeight="1">
      <c r="A50" s="50"/>
      <c r="B50" s="115" t="s">
        <v>597</v>
      </c>
      <c r="C50" s="25" t="s">
        <v>491</v>
      </c>
      <c r="D50" s="120" t="s">
        <v>1068</v>
      </c>
      <c r="E50" s="134">
        <v>0.82</v>
      </c>
      <c r="F50" s="121">
        <f>VLOOKUP(B50,'[1]PPR РВК'!$C$13:$G$564,5,0)</f>
        <v>50</v>
      </c>
      <c r="G50" s="115">
        <v>340.43342380618685</v>
      </c>
    </row>
    <row r="51" spans="1:7" s="9" customFormat="1" ht="15" customHeight="1">
      <c r="A51" s="50"/>
      <c r="B51" s="115" t="s">
        <v>598</v>
      </c>
      <c r="C51" s="25" t="s">
        <v>492</v>
      </c>
      <c r="D51" s="120" t="s">
        <v>1069</v>
      </c>
      <c r="E51" s="134">
        <v>0.65100000000000002</v>
      </c>
      <c r="F51" s="121">
        <f>VLOOKUP(B51,'[1]PPR РВК'!$C$13:$G$564,5,0)</f>
        <v>35</v>
      </c>
      <c r="G51" s="115">
        <v>239.53008660816923</v>
      </c>
    </row>
    <row r="52" spans="1:7" s="9" customFormat="1" ht="15" customHeight="1">
      <c r="A52" s="50"/>
      <c r="B52" s="115" t="s">
        <v>599</v>
      </c>
      <c r="C52" s="25" t="s">
        <v>493</v>
      </c>
      <c r="D52" s="120" t="s">
        <v>1069</v>
      </c>
      <c r="E52" s="134">
        <v>1.26</v>
      </c>
      <c r="F52" s="121">
        <f>VLOOKUP(B52,'[1]PPR РВК'!$C$13:$G$564,5,0)</f>
        <v>35</v>
      </c>
      <c r="G52" s="115">
        <v>478.70731765853208</v>
      </c>
    </row>
    <row r="53" spans="1:7" s="9" customFormat="1" ht="15" customHeight="1">
      <c r="A53" s="50"/>
      <c r="B53" s="115" t="s">
        <v>600</v>
      </c>
      <c r="C53" s="25" t="s">
        <v>494</v>
      </c>
      <c r="D53" s="120" t="s">
        <v>1070</v>
      </c>
      <c r="E53" s="134">
        <v>1.0149999999999999</v>
      </c>
      <c r="F53" s="121">
        <f>VLOOKUP(B53,'[1]PPR РВК'!$C$13:$G$564,5,0)</f>
        <v>20</v>
      </c>
      <c r="G53" s="115">
        <v>391.98300911642684</v>
      </c>
    </row>
    <row r="54" spans="1:7" s="9" customFormat="1" ht="15" customHeight="1">
      <c r="A54" s="50"/>
      <c r="B54" s="115" t="s">
        <v>601</v>
      </c>
      <c r="C54" s="25" t="s">
        <v>495</v>
      </c>
      <c r="D54" s="120" t="s">
        <v>1070</v>
      </c>
      <c r="E54" s="134">
        <v>1.956</v>
      </c>
      <c r="F54" s="121">
        <f>VLOOKUP(B54,'[1]PPR РВК'!$C$13:$G$564,5,0)</f>
        <v>20</v>
      </c>
      <c r="G54" s="115">
        <v>782.28413755251074</v>
      </c>
    </row>
    <row r="55" spans="1:7" s="9" customFormat="1" ht="15" customHeight="1">
      <c r="A55" s="50"/>
      <c r="B55" s="115" t="s">
        <v>602</v>
      </c>
      <c r="C55" s="25" t="s">
        <v>496</v>
      </c>
      <c r="D55" s="120" t="s">
        <v>1071</v>
      </c>
      <c r="E55" s="134">
        <v>1.613</v>
      </c>
      <c r="F55" s="121">
        <f>VLOOKUP(B55,'[1]PPR РВК'!$C$13:$G$564,5,0)</f>
        <v>15</v>
      </c>
      <c r="G55" s="115">
        <v>632.83360278286841</v>
      </c>
    </row>
    <row r="56" spans="1:7" s="9" customFormat="1" ht="15" customHeight="1">
      <c r="A56" s="50"/>
      <c r="B56" s="115" t="s">
        <v>603</v>
      </c>
      <c r="C56" s="25" t="s">
        <v>497</v>
      </c>
      <c r="D56" s="120" t="s">
        <v>1071</v>
      </c>
      <c r="E56" s="134">
        <v>3.0859999999999999</v>
      </c>
      <c r="F56" s="121">
        <f>VLOOKUP(B56,'[1]PPR РВК'!$C$13:$G$564,5,0)</f>
        <v>15</v>
      </c>
      <c r="G56" s="115">
        <v>1270.4898903086807</v>
      </c>
    </row>
    <row r="57" spans="1:7" s="9" customFormat="1" ht="15" customHeight="1">
      <c r="A57" s="50"/>
      <c r="B57" s="115" t="s">
        <v>604</v>
      </c>
      <c r="C57" s="25" t="s">
        <v>498</v>
      </c>
      <c r="D57" s="120" t="s">
        <v>1072</v>
      </c>
      <c r="E57" s="134">
        <v>4.484</v>
      </c>
      <c r="F57" s="121">
        <f>VLOOKUP(B57,'[1]PPR РВК'!$C$13:$G$564,5,0)</f>
        <v>8</v>
      </c>
      <c r="G57" s="115">
        <v>1900.344848109658</v>
      </c>
    </row>
    <row r="58" spans="1:7" s="9" customFormat="1" ht="15" customHeight="1">
      <c r="A58" s="50"/>
      <c r="B58" s="115" t="s">
        <v>605</v>
      </c>
      <c r="C58" s="25" t="s">
        <v>499</v>
      </c>
      <c r="D58" s="120" t="s">
        <v>1073</v>
      </c>
      <c r="E58" s="134">
        <v>7.0830000000000002</v>
      </c>
      <c r="F58" s="121">
        <f>VLOOKUP(B58,'[1]PPR РВК'!$C$13:$G$564,5,0)</f>
        <v>5</v>
      </c>
      <c r="G58" s="115">
        <v>2946.1213663199851</v>
      </c>
    </row>
    <row r="59" spans="1:7" s="9" customFormat="1" ht="15" customHeight="1">
      <c r="A59" s="49" t="s">
        <v>249</v>
      </c>
      <c r="B59" s="42"/>
      <c r="C59" s="96" t="s">
        <v>500</v>
      </c>
      <c r="D59" s="96"/>
      <c r="E59" s="135"/>
      <c r="F59" s="135"/>
      <c r="G59" s="135"/>
    </row>
    <row r="60" spans="1:7" s="9" customFormat="1" ht="15" customHeight="1">
      <c r="A60" s="50"/>
      <c r="B60" s="115" t="s">
        <v>606</v>
      </c>
      <c r="C60" s="24" t="s">
        <v>501</v>
      </c>
      <c r="D60" s="120" t="s">
        <v>1068</v>
      </c>
      <c r="E60" s="134">
        <v>0.37</v>
      </c>
      <c r="F60" s="121">
        <f>VLOOKUP(B60,'[1]PPR РВК'!$C$13:$G$564,5,0)</f>
        <v>50</v>
      </c>
      <c r="G60" s="115">
        <v>116.99125903040739</v>
      </c>
    </row>
    <row r="61" spans="1:7" s="9" customFormat="1" ht="15" customHeight="1">
      <c r="A61" s="50"/>
      <c r="B61" s="115" t="s">
        <v>607</v>
      </c>
      <c r="C61" s="24" t="s">
        <v>502</v>
      </c>
      <c r="D61" s="120" t="s">
        <v>1068</v>
      </c>
      <c r="E61" s="134">
        <v>0.74</v>
      </c>
      <c r="F61" s="121">
        <f>VLOOKUP(B61,'[1]PPR РВК'!$C$13:$G$564,5,0)</f>
        <v>50</v>
      </c>
      <c r="G61" s="115">
        <v>233.98251806081478</v>
      </c>
    </row>
    <row r="62" spans="1:7" s="9" customFormat="1" ht="15" customHeight="1">
      <c r="A62" s="50"/>
      <c r="B62" s="115" t="s">
        <v>608</v>
      </c>
      <c r="C62" s="24" t="s">
        <v>503</v>
      </c>
      <c r="D62" s="120" t="s">
        <v>1069</v>
      </c>
      <c r="E62" s="134">
        <v>0.56999999999999995</v>
      </c>
      <c r="F62" s="121">
        <f>VLOOKUP(B62,'[1]PPR РВК'!$C$13:$G$564,5,0)</f>
        <v>35</v>
      </c>
      <c r="G62" s="115">
        <v>178.04912084742708</v>
      </c>
    </row>
    <row r="63" spans="1:7" s="9" customFormat="1" ht="15" customHeight="1">
      <c r="A63" s="50"/>
      <c r="B63" s="115" t="s">
        <v>609</v>
      </c>
      <c r="C63" s="24" t="s">
        <v>504</v>
      </c>
      <c r="D63" s="120" t="s">
        <v>1069</v>
      </c>
      <c r="E63" s="134">
        <v>1.1399999999999999</v>
      </c>
      <c r="F63" s="121">
        <f>VLOOKUP(B63,'[1]PPR РВК'!$C$13:$G$564,5,0)</f>
        <v>35</v>
      </c>
      <c r="G63" s="115">
        <v>356.0982416948541</v>
      </c>
    </row>
    <row r="64" spans="1:7" s="9" customFormat="1" ht="15" customHeight="1">
      <c r="A64" s="50"/>
      <c r="B64" s="115" t="s">
        <v>610</v>
      </c>
      <c r="C64" s="24" t="s">
        <v>505</v>
      </c>
      <c r="D64" s="120" t="s">
        <v>1070</v>
      </c>
      <c r="E64" s="134">
        <v>0.92800000000000005</v>
      </c>
      <c r="F64" s="121">
        <f>VLOOKUP(B64,'[1]PPR РВК'!$C$13:$G$564,5,0)</f>
        <v>20</v>
      </c>
      <c r="G64" s="115">
        <v>300.35404922234039</v>
      </c>
    </row>
    <row r="65" spans="1:7" s="9" customFormat="1" ht="15" customHeight="1">
      <c r="A65" s="50"/>
      <c r="B65" s="115" t="s">
        <v>611</v>
      </c>
      <c r="C65" s="24" t="s">
        <v>506</v>
      </c>
      <c r="D65" s="120" t="s">
        <v>1070</v>
      </c>
      <c r="E65" s="134">
        <v>1.8560000000000001</v>
      </c>
      <c r="F65" s="121">
        <f>VLOOKUP(B65,'[1]PPR РВК'!$C$13:$G$564,5,0)</f>
        <v>20</v>
      </c>
      <c r="G65" s="115">
        <v>600.69114461485333</v>
      </c>
    </row>
    <row r="66" spans="1:7" s="9" customFormat="1" ht="15" customHeight="1">
      <c r="A66" s="50"/>
      <c r="B66" s="115" t="s">
        <v>612</v>
      </c>
      <c r="C66" s="24" t="s">
        <v>507</v>
      </c>
      <c r="D66" s="120" t="s">
        <v>1071</v>
      </c>
      <c r="E66" s="134">
        <v>1.4339999999999999</v>
      </c>
      <c r="F66" s="121">
        <f>VLOOKUP(B66,'[1]PPR РВК'!$C$13:$G$564,5,0)</f>
        <v>15</v>
      </c>
      <c r="G66" s="115">
        <v>460.33490849503897</v>
      </c>
    </row>
    <row r="67" spans="1:7" s="9" customFormat="1" ht="15" customHeight="1">
      <c r="A67" s="50"/>
      <c r="B67" s="115" t="s">
        <v>613</v>
      </c>
      <c r="C67" s="24" t="s">
        <v>508</v>
      </c>
      <c r="D67" s="120" t="s">
        <v>1071</v>
      </c>
      <c r="E67" s="134">
        <v>2.8679999999999999</v>
      </c>
      <c r="F67" s="121">
        <f>VLOOKUP(B67,'[1]PPR РВК'!$C$13:$G$564,5,0)</f>
        <v>15</v>
      </c>
      <c r="G67" s="115">
        <v>920.65248640847642</v>
      </c>
    </row>
    <row r="68" spans="1:7" s="9" customFormat="1" ht="15" customHeight="1">
      <c r="A68" s="50"/>
      <c r="B68" s="115" t="s">
        <v>614</v>
      </c>
      <c r="C68" s="24" t="s">
        <v>509</v>
      </c>
      <c r="D68" s="120" t="s">
        <v>1072</v>
      </c>
      <c r="E68" s="134">
        <v>4.4480000000000004</v>
      </c>
      <c r="F68" s="121">
        <f>VLOOKUP(B68,'[1]PPR РВК'!$C$13:$G$564,5,0)</f>
        <v>8</v>
      </c>
      <c r="G68" s="115">
        <v>1481.7196785722081</v>
      </c>
    </row>
    <row r="69" spans="1:7" s="9" customFormat="1" ht="15" customHeight="1">
      <c r="A69" s="50"/>
      <c r="B69" s="115" t="s">
        <v>615</v>
      </c>
      <c r="C69" s="24" t="s">
        <v>510</v>
      </c>
      <c r="D69" s="120" t="s">
        <v>1073</v>
      </c>
      <c r="E69" s="134">
        <v>7.06</v>
      </c>
      <c r="F69" s="121">
        <f>VLOOKUP(B69,'[1]PPR РВК'!$C$13:$G$564,5,0)</f>
        <v>5</v>
      </c>
      <c r="G69" s="115">
        <v>2257.8503148015143</v>
      </c>
    </row>
    <row r="70" spans="1:7" s="9" customFormat="1" ht="15" customHeight="1">
      <c r="A70" s="50"/>
      <c r="B70" s="115" t="s">
        <v>616</v>
      </c>
      <c r="C70" s="24" t="s">
        <v>511</v>
      </c>
      <c r="D70" s="120" t="s">
        <v>1074</v>
      </c>
      <c r="E70" s="134">
        <v>9.9920000000000009</v>
      </c>
      <c r="F70" s="121">
        <f>VLOOKUP(B70,'[1]PPR РВК'!$C$13:$G$564,5,0)</f>
        <v>4</v>
      </c>
      <c r="G70" s="115">
        <v>3175.3219346784049</v>
      </c>
    </row>
    <row r="71" spans="1:7" s="9" customFormat="1" ht="15" customHeight="1">
      <c r="A71" s="50"/>
      <c r="B71" s="115" t="s">
        <v>617</v>
      </c>
      <c r="C71" s="24" t="s">
        <v>512</v>
      </c>
      <c r="D71" s="120" t="s">
        <v>1075</v>
      </c>
      <c r="E71" s="134">
        <v>14.356</v>
      </c>
      <c r="F71" s="121">
        <f>VLOOKUP(B71,'[1]PPR РВК'!$C$13:$G$564,5,0)</f>
        <v>3</v>
      </c>
      <c r="G71" s="115">
        <v>4595.5726891287431</v>
      </c>
    </row>
    <row r="72" spans="1:7" s="9" customFormat="1" ht="15" customHeight="1">
      <c r="A72" s="50"/>
      <c r="B72" s="115" t="s">
        <v>618</v>
      </c>
      <c r="C72" s="24" t="s">
        <v>513</v>
      </c>
      <c r="D72" s="120" t="s">
        <v>1076</v>
      </c>
      <c r="E72" s="134">
        <v>21.416</v>
      </c>
      <c r="F72" s="121">
        <f>VLOOKUP(B72,'[1]PPR РВК'!$C$13:$G$564,5,0)</f>
        <v>2</v>
      </c>
      <c r="G72" s="115">
        <v>7164.8231805490423</v>
      </c>
    </row>
    <row r="73" spans="1:7" s="9" customFormat="1" ht="15" customHeight="1">
      <c r="A73" s="50"/>
      <c r="B73" s="115" t="s">
        <v>619</v>
      </c>
      <c r="C73" s="24" t="s">
        <v>514</v>
      </c>
      <c r="D73" s="120" t="s">
        <v>1077</v>
      </c>
      <c r="E73" s="134">
        <v>27.623999999999999</v>
      </c>
      <c r="F73" s="121">
        <f>VLOOKUP(B73,'[1]PPR РВК'!$C$13:$G$564,5,0)</f>
        <v>1</v>
      </c>
      <c r="G73" s="115">
        <v>10151.686413453555</v>
      </c>
    </row>
    <row r="74" spans="1:7" s="10" customFormat="1" ht="15" customHeight="1">
      <c r="A74" s="49" t="s">
        <v>248</v>
      </c>
      <c r="B74" s="42"/>
      <c r="C74" s="96" t="s">
        <v>500</v>
      </c>
      <c r="D74" s="96"/>
      <c r="E74" s="135"/>
      <c r="F74" s="135"/>
      <c r="G74" s="135"/>
    </row>
    <row r="75" spans="1:7" s="10" customFormat="1" ht="15" customHeight="1">
      <c r="A75" s="50"/>
      <c r="B75" s="115" t="s">
        <v>620</v>
      </c>
      <c r="C75" s="24" t="s">
        <v>515</v>
      </c>
      <c r="D75" s="120" t="s">
        <v>1078</v>
      </c>
      <c r="E75" s="134">
        <v>0.316</v>
      </c>
      <c r="F75" s="121">
        <f>VLOOKUP(B75,'[1]PPR РВК'!$C$13:$G$564,5,0)</f>
        <v>50</v>
      </c>
      <c r="G75" s="115">
        <v>108.16015977402073</v>
      </c>
    </row>
    <row r="76" spans="1:7" s="10" customFormat="1" ht="15" customHeight="1">
      <c r="A76" s="50"/>
      <c r="B76" s="115" t="s">
        <v>621</v>
      </c>
      <c r="C76" s="24" t="s">
        <v>516</v>
      </c>
      <c r="D76" s="120" t="s">
        <v>1078</v>
      </c>
      <c r="E76" s="134">
        <v>0.63200000000000001</v>
      </c>
      <c r="F76" s="121">
        <f>VLOOKUP(B76,'[1]PPR РВК'!$C$13:$G$564,5,0)</f>
        <v>50</v>
      </c>
      <c r="G76" s="115">
        <v>216.32031954804145</v>
      </c>
    </row>
    <row r="77" spans="1:7" s="10" customFormat="1" ht="15" customHeight="1">
      <c r="A77" s="50"/>
      <c r="B77" s="115" t="s">
        <v>622</v>
      </c>
      <c r="C77" s="24" t="s">
        <v>517</v>
      </c>
      <c r="D77" s="120" t="s">
        <v>1079</v>
      </c>
      <c r="E77" s="134">
        <v>0.49199999999999999</v>
      </c>
      <c r="F77" s="121">
        <f>VLOOKUP(B77,'[1]PPR РВК'!$C$13:$G$564,5,0)</f>
        <v>35</v>
      </c>
      <c r="G77" s="115">
        <v>155.78922427514462</v>
      </c>
    </row>
    <row r="78" spans="1:7" s="10" customFormat="1" ht="15" customHeight="1">
      <c r="A78" s="50"/>
      <c r="B78" s="115" t="s">
        <v>623</v>
      </c>
      <c r="C78" s="24" t="s">
        <v>518</v>
      </c>
      <c r="D78" s="120" t="s">
        <v>1079</v>
      </c>
      <c r="E78" s="134">
        <v>0.98399999999999999</v>
      </c>
      <c r="F78" s="121">
        <f>VLOOKUP(B78,'[1]PPR РВК'!$C$13:$G$564,5,0)</f>
        <v>35</v>
      </c>
      <c r="G78" s="115">
        <v>311.49372523928486</v>
      </c>
    </row>
    <row r="79" spans="1:7" s="10" customFormat="1" ht="15" customHeight="1">
      <c r="A79" s="50"/>
      <c r="B79" s="115" t="s">
        <v>624</v>
      </c>
      <c r="C79" s="24" t="s">
        <v>519</v>
      </c>
      <c r="D79" s="120" t="s">
        <v>1080</v>
      </c>
      <c r="E79" s="134">
        <v>0.79</v>
      </c>
      <c r="F79" s="121">
        <f>VLOOKUP(B79,'[1]PPR РВК'!$C$13:$G$564,5,0)</f>
        <v>20</v>
      </c>
      <c r="G79" s="115">
        <v>274.4161840351112</v>
      </c>
    </row>
    <row r="80" spans="1:7" s="10" customFormat="1" ht="15" customHeight="1">
      <c r="A80" s="50"/>
      <c r="B80" s="115" t="s">
        <v>625</v>
      </c>
      <c r="C80" s="24" t="s">
        <v>520</v>
      </c>
      <c r="D80" s="120" t="s">
        <v>1080</v>
      </c>
      <c r="E80" s="134">
        <v>1.58</v>
      </c>
      <c r="F80" s="121">
        <f>VLOOKUP(B80,'[1]PPR РВК'!$C$13:$G$564,5,0)</f>
        <v>20</v>
      </c>
      <c r="G80" s="115">
        <v>548.77996189846681</v>
      </c>
    </row>
    <row r="81" spans="1:7" s="10" customFormat="1" ht="15" customHeight="1">
      <c r="A81" s="50"/>
      <c r="B81" s="115" t="s">
        <v>626</v>
      </c>
      <c r="C81" s="24" t="s">
        <v>521</v>
      </c>
      <c r="D81" s="120" t="s">
        <v>1081</v>
      </c>
      <c r="E81" s="134">
        <v>1.228</v>
      </c>
      <c r="F81" s="121">
        <f>VLOOKUP(B81,'[1]PPR РВК'!$C$13:$G$564,5,0)</f>
        <v>15</v>
      </c>
      <c r="G81" s="115">
        <v>411.90161735003312</v>
      </c>
    </row>
    <row r="82" spans="1:7" s="10" customFormat="1" ht="15" customHeight="1">
      <c r="A82" s="50"/>
      <c r="B82" s="115" t="s">
        <v>627</v>
      </c>
      <c r="C82" s="24" t="s">
        <v>522</v>
      </c>
      <c r="D82" s="120" t="s">
        <v>1081</v>
      </c>
      <c r="E82" s="134">
        <v>2.456</v>
      </c>
      <c r="F82" s="121">
        <f>VLOOKUP(B82,'[1]PPR РВК'!$C$13:$G$564,5,0)</f>
        <v>15</v>
      </c>
      <c r="G82" s="115">
        <v>823.82128789156991</v>
      </c>
    </row>
    <row r="83" spans="1:7" s="10" customFormat="1" ht="15" customHeight="1">
      <c r="A83" s="50"/>
      <c r="B83" s="115" t="s">
        <v>628</v>
      </c>
      <c r="C83" s="24" t="s">
        <v>523</v>
      </c>
      <c r="D83" s="120" t="s">
        <v>1082</v>
      </c>
      <c r="E83" s="134">
        <v>3.8279999999999998</v>
      </c>
      <c r="F83" s="121">
        <f>VLOOKUP(B83,'[1]PPR РВК'!$C$13:$G$564,5,0)</f>
        <v>8</v>
      </c>
      <c r="G83" s="115">
        <v>1261.1581101239899</v>
      </c>
    </row>
    <row r="84" spans="1:7" s="10" customFormat="1" ht="15" customHeight="1">
      <c r="A84" s="50"/>
      <c r="B84" s="115" t="s">
        <v>629</v>
      </c>
      <c r="C84" s="24" t="s">
        <v>524</v>
      </c>
      <c r="D84" s="120" t="s">
        <v>1083</v>
      </c>
      <c r="E84" s="134">
        <v>6.016</v>
      </c>
      <c r="F84" s="121">
        <f>VLOOKUP(B84,'[1]PPR РВК'!$C$13:$G$564,5,0)</f>
        <v>5</v>
      </c>
      <c r="G84" s="115">
        <v>1948.4986643362586</v>
      </c>
    </row>
    <row r="85" spans="1:7" s="10" customFormat="1" ht="15" customHeight="1">
      <c r="A85" s="50"/>
      <c r="B85" s="115" t="s">
        <v>630</v>
      </c>
      <c r="C85" s="24" t="s">
        <v>525</v>
      </c>
      <c r="D85" s="120" t="s">
        <v>1084</v>
      </c>
      <c r="E85" s="134">
        <v>8.56</v>
      </c>
      <c r="F85" s="121">
        <f>VLOOKUP(B85,'[1]PPR РВК'!$C$13:$G$564,5,0)</f>
        <v>4</v>
      </c>
      <c r="G85" s="115">
        <v>2648.1893768051373</v>
      </c>
    </row>
    <row r="86" spans="1:7" s="10" customFormat="1" ht="15" customHeight="1">
      <c r="A86" s="50"/>
      <c r="B86" s="115" t="s">
        <v>631</v>
      </c>
      <c r="C86" s="24" t="s">
        <v>526</v>
      </c>
      <c r="D86" s="120" t="s">
        <v>1085</v>
      </c>
      <c r="E86" s="134">
        <v>12.263999999999999</v>
      </c>
      <c r="F86" s="121" t="str">
        <f>VLOOKUP(B86,'[1]PPR РВК'!$C$13:$G$564,5,0)</f>
        <v>3</v>
      </c>
      <c r="G86" s="115">
        <v>3929.3996898563882</v>
      </c>
    </row>
    <row r="87" spans="1:7" s="10" customFormat="1" ht="15" customHeight="1">
      <c r="A87" s="50"/>
      <c r="B87" s="115" t="s">
        <v>632</v>
      </c>
      <c r="C87" s="24" t="s">
        <v>527</v>
      </c>
      <c r="D87" s="120" t="s">
        <v>1086</v>
      </c>
      <c r="E87" s="134">
        <v>18.356000000000002</v>
      </c>
      <c r="F87" s="121" t="str">
        <f>VLOOKUP(B87,'[1]PPR РВК'!$C$13:$G$564,5,0)</f>
        <v>2</v>
      </c>
      <c r="G87" s="115">
        <v>6215.3843085956078</v>
      </c>
    </row>
    <row r="88" spans="1:7" s="10" customFormat="1" ht="15" customHeight="1">
      <c r="A88" s="50"/>
      <c r="B88" s="115" t="s">
        <v>633</v>
      </c>
      <c r="C88" s="24" t="s">
        <v>528</v>
      </c>
      <c r="D88" s="120" t="s">
        <v>1087</v>
      </c>
      <c r="E88" s="134">
        <v>23.623999999999999</v>
      </c>
      <c r="F88" s="121" t="str">
        <f>VLOOKUP(B88,'[1]PPR РВК'!$C$13:$G$564,5,0)</f>
        <v>1</v>
      </c>
      <c r="G88" s="115">
        <v>7887.7690236953249</v>
      </c>
    </row>
    <row r="89" spans="1:7" s="2" customFormat="1" ht="15" customHeight="1">
      <c r="A89" s="48"/>
      <c r="B89" s="42"/>
      <c r="C89" s="97" t="s">
        <v>385</v>
      </c>
      <c r="D89" s="97"/>
      <c r="E89" s="136"/>
      <c r="F89" s="136"/>
      <c r="G89" s="136"/>
    </row>
    <row r="90" spans="1:7" s="60" customFormat="1" ht="14.25" customHeight="1">
      <c r="A90" s="54"/>
      <c r="B90" s="115" t="s">
        <v>634</v>
      </c>
      <c r="C90" s="24" t="s">
        <v>365</v>
      </c>
      <c r="D90" s="121">
        <v>2</v>
      </c>
      <c r="E90" s="134">
        <v>17.8</v>
      </c>
      <c r="F90" s="121">
        <f>VLOOKUP(B90,'[1]PPR РВК'!$C$13:$G$564,5,0)</f>
        <v>1</v>
      </c>
      <c r="G90" s="115">
        <v>7320.8463109440781</v>
      </c>
    </row>
    <row r="91" spans="1:7" s="60" customFormat="1" ht="14.25" customHeight="1">
      <c r="A91" s="54"/>
      <c r="B91" s="115" t="s">
        <v>635</v>
      </c>
      <c r="C91" s="24" t="s">
        <v>425</v>
      </c>
      <c r="D91" s="121">
        <v>2</v>
      </c>
      <c r="E91" s="134">
        <v>4.45</v>
      </c>
      <c r="F91" s="121">
        <f>VLOOKUP(B91,'[1]PPR РВК'!$C$13:$G$564,5,0)</f>
        <v>1</v>
      </c>
      <c r="G91" s="115">
        <v>1830.2083429636239</v>
      </c>
    </row>
    <row r="92" spans="1:7" s="60" customFormat="1" ht="14.25" customHeight="1">
      <c r="A92" s="61" t="s">
        <v>312</v>
      </c>
      <c r="B92" s="115" t="s">
        <v>636</v>
      </c>
      <c r="C92" s="24" t="s">
        <v>366</v>
      </c>
      <c r="D92" s="121">
        <v>2</v>
      </c>
      <c r="E92" s="134">
        <v>11.4</v>
      </c>
      <c r="F92" s="121">
        <f>VLOOKUP(B92,'[1]PPR РВК'!$C$13:$G$564,5,0)</f>
        <v>1</v>
      </c>
      <c r="G92" s="115">
        <v>4844.7085001130872</v>
      </c>
    </row>
    <row r="93" spans="1:7" s="60" customFormat="1" ht="14.25" customHeight="1">
      <c r="A93" s="61"/>
      <c r="B93" s="115" t="s">
        <v>637</v>
      </c>
      <c r="C93" s="24" t="s">
        <v>426</v>
      </c>
      <c r="D93" s="121">
        <v>2</v>
      </c>
      <c r="E93" s="134">
        <v>5.7</v>
      </c>
      <c r="F93" s="121">
        <f>VLOOKUP(B93,'[1]PPR РВК'!$C$13:$G$564,5,0)</f>
        <v>1</v>
      </c>
      <c r="G93" s="115">
        <v>2422.3542500565436</v>
      </c>
    </row>
    <row r="94" spans="1:7" s="60" customFormat="1" ht="14.25" customHeight="1">
      <c r="A94" s="54"/>
      <c r="B94" s="115" t="s">
        <v>638</v>
      </c>
      <c r="C94" s="24" t="s">
        <v>367</v>
      </c>
      <c r="D94" s="121">
        <v>2</v>
      </c>
      <c r="E94" s="134">
        <v>21.2</v>
      </c>
      <c r="F94" s="121">
        <f>VLOOKUP(B94,'[1]PPR РВК'!$C$13:$G$564,5,0)</f>
        <v>1</v>
      </c>
      <c r="G94" s="115">
        <v>12841.650750120658</v>
      </c>
    </row>
    <row r="95" spans="1:7" s="60" customFormat="1" ht="14.25" customHeight="1">
      <c r="A95" s="54"/>
      <c r="B95" s="115" t="s">
        <v>639</v>
      </c>
      <c r="C95" s="24" t="s">
        <v>427</v>
      </c>
      <c r="D95" s="121">
        <v>2</v>
      </c>
      <c r="E95" s="134">
        <v>5.3</v>
      </c>
      <c r="F95" s="121">
        <f>VLOOKUP(B95,'[1]PPR РВК'!$C$13:$G$564,5,0)</f>
        <v>1</v>
      </c>
      <c r="G95" s="115">
        <v>3210.4175369276741</v>
      </c>
    </row>
    <row r="96" spans="1:7" s="60" customFormat="1" ht="14.25" customHeight="1">
      <c r="A96" s="54"/>
      <c r="B96" s="115" t="s">
        <v>640</v>
      </c>
      <c r="C96" s="24" t="s">
        <v>368</v>
      </c>
      <c r="D96" s="121">
        <v>2</v>
      </c>
      <c r="E96" s="134">
        <v>13.7</v>
      </c>
      <c r="F96" s="121">
        <f>VLOOKUP(B96,'[1]PPR РВК'!$C$13:$G$564,5,0)</f>
        <v>1</v>
      </c>
      <c r="G96" s="115">
        <v>8585.5433892235069</v>
      </c>
    </row>
    <row r="97" spans="1:8" s="60" customFormat="1" ht="14.25" customHeight="1">
      <c r="A97" s="54"/>
      <c r="B97" s="115" t="s">
        <v>641</v>
      </c>
      <c r="C97" s="24" t="s">
        <v>428</v>
      </c>
      <c r="D97" s="121">
        <v>2</v>
      </c>
      <c r="E97" s="134">
        <v>6.85</v>
      </c>
      <c r="F97" s="121">
        <f>VLOOKUP(B97,'[1]PPR РВК'!$C$13:$G$564,5,0)</f>
        <v>1</v>
      </c>
      <c r="G97" s="115">
        <v>4297.8343879413533</v>
      </c>
    </row>
    <row r="98" spans="1:8" s="4" customFormat="1" ht="14.25" customHeight="1">
      <c r="A98" s="50"/>
      <c r="B98" s="115" t="s">
        <v>642</v>
      </c>
      <c r="C98" s="66" t="s">
        <v>533</v>
      </c>
      <c r="D98" s="121">
        <v>2</v>
      </c>
      <c r="E98" s="134">
        <v>2.9</v>
      </c>
      <c r="F98" s="121">
        <v>1</v>
      </c>
      <c r="G98" s="115">
        <v>811.94358564038066</v>
      </c>
      <c r="H98" s="60"/>
    </row>
    <row r="99" spans="1:8" s="4" customFormat="1" ht="15" customHeight="1">
      <c r="A99" s="50"/>
      <c r="B99" s="115" t="s">
        <v>643</v>
      </c>
      <c r="C99" s="66" t="s">
        <v>535</v>
      </c>
      <c r="D99" s="121">
        <v>2</v>
      </c>
      <c r="E99" s="134">
        <v>3.7</v>
      </c>
      <c r="F99" s="121">
        <f>VLOOKUP(B99,'[1]PPR РВК'!$C$13:$G$564,5,0)</f>
        <v>1</v>
      </c>
      <c r="G99" s="115">
        <v>1133.3113600384258</v>
      </c>
      <c r="H99" s="60"/>
    </row>
    <row r="100" spans="1:8" s="4" customFormat="1" ht="15" customHeight="1">
      <c r="A100" s="50"/>
      <c r="B100" s="115" t="s">
        <v>644</v>
      </c>
      <c r="C100" s="66" t="s">
        <v>536</v>
      </c>
      <c r="D100" s="120" t="s">
        <v>1088</v>
      </c>
      <c r="E100" s="134">
        <v>5.7249999999999996</v>
      </c>
      <c r="F100" s="121">
        <f>VLOOKUP(B100,'[1]PPR РВК'!$C$13:$G$564,5,0)</f>
        <v>1</v>
      </c>
      <c r="G100" s="115">
        <v>1696.4384031024756</v>
      </c>
      <c r="H100" s="60"/>
    </row>
    <row r="101" spans="1:8" s="4" customFormat="1" ht="15" customHeight="1">
      <c r="A101" s="50"/>
      <c r="B101" s="115" t="s">
        <v>645</v>
      </c>
      <c r="C101" s="66" t="s">
        <v>532</v>
      </c>
      <c r="D101" s="121">
        <v>2</v>
      </c>
      <c r="E101" s="134">
        <v>11.6</v>
      </c>
      <c r="F101" s="121">
        <f>VLOOKUP(B101,'[1]PPR РВК'!$C$13:$G$564,5,0)</f>
        <v>1</v>
      </c>
      <c r="G101" s="115">
        <v>3247.7790584275858</v>
      </c>
      <c r="H101" s="60"/>
    </row>
    <row r="102" spans="1:8" s="4" customFormat="1" ht="15" customHeight="1">
      <c r="A102" s="50"/>
      <c r="B102" s="115" t="s">
        <v>646</v>
      </c>
      <c r="C102" s="66" t="s">
        <v>534</v>
      </c>
      <c r="D102" s="121">
        <v>2</v>
      </c>
      <c r="E102" s="134">
        <v>14.8</v>
      </c>
      <c r="F102" s="121">
        <f>VLOOKUP(B102,'[1]PPR РВК'!$C$13:$G$564,5,0)</f>
        <v>1</v>
      </c>
      <c r="G102" s="115">
        <v>4533.2388091206349</v>
      </c>
      <c r="H102" s="60"/>
    </row>
    <row r="103" spans="1:8" s="4" customFormat="1" ht="15" customHeight="1">
      <c r="A103" s="50"/>
      <c r="B103" s="115" t="s">
        <v>647</v>
      </c>
      <c r="C103" s="66" t="s">
        <v>537</v>
      </c>
      <c r="D103" s="120" t="s">
        <v>1088</v>
      </c>
      <c r="E103" s="134">
        <v>11.45</v>
      </c>
      <c r="F103" s="121">
        <f>VLOOKUP(B103,'[1]PPR РВК'!$C$13:$G$564,5,0)</f>
        <v>1</v>
      </c>
      <c r="G103" s="115">
        <v>3391.5733920703547</v>
      </c>
      <c r="H103" s="60"/>
    </row>
    <row r="104" spans="1:8" s="10" customFormat="1" ht="17.25" customHeight="1">
      <c r="A104" s="83"/>
      <c r="B104" s="74"/>
      <c r="C104" s="98" t="s">
        <v>389</v>
      </c>
      <c r="D104" s="98"/>
      <c r="E104" s="137"/>
      <c r="F104" s="137"/>
      <c r="G104" s="137"/>
      <c r="H104" s="60"/>
    </row>
    <row r="105" spans="1:8" s="10" customFormat="1" ht="15" customHeight="1">
      <c r="A105" s="84"/>
      <c r="B105" s="75"/>
      <c r="C105" s="99" t="s">
        <v>388</v>
      </c>
      <c r="D105" s="99"/>
      <c r="E105" s="138"/>
      <c r="F105" s="138"/>
      <c r="G105" s="138"/>
    </row>
    <row r="106" spans="1:8" s="10" customFormat="1" ht="13.5" customHeight="1">
      <c r="A106" s="85"/>
      <c r="B106" s="76"/>
      <c r="C106" s="96" t="s">
        <v>387</v>
      </c>
      <c r="D106" s="96"/>
      <c r="E106" s="135"/>
      <c r="F106" s="135"/>
      <c r="G106" s="135"/>
    </row>
    <row r="107" spans="1:8" s="11" customFormat="1" ht="15" customHeight="1">
      <c r="A107" s="55"/>
      <c r="B107" s="115" t="s">
        <v>648</v>
      </c>
      <c r="C107" s="25" t="s">
        <v>160</v>
      </c>
      <c r="D107" s="72"/>
      <c r="E107" s="139"/>
      <c r="F107" s="121">
        <f>VLOOKUP(B107,'[1]PPR РВК'!$C$13:$G$564,5,0)</f>
        <v>650</v>
      </c>
      <c r="G107" s="115">
        <v>2.9393356849070771</v>
      </c>
    </row>
    <row r="108" spans="1:8" s="11" customFormat="1" ht="15" customHeight="1">
      <c r="A108" s="55"/>
      <c r="B108" s="115" t="s">
        <v>649</v>
      </c>
      <c r="C108" s="25" t="s">
        <v>82</v>
      </c>
      <c r="D108" s="72"/>
      <c r="E108" s="134">
        <v>7.0000000000000001E-3</v>
      </c>
      <c r="F108" s="121">
        <f>VLOOKUP(B108,'[1]PPR РВК'!$C$13:$G$564,5,0)</f>
        <v>350</v>
      </c>
      <c r="G108" s="115">
        <v>7.9090740198499638</v>
      </c>
    </row>
    <row r="109" spans="1:8" s="11" customFormat="1" ht="15" customHeight="1">
      <c r="A109" s="55"/>
      <c r="B109" s="115" t="s">
        <v>650</v>
      </c>
      <c r="C109" s="25" t="s">
        <v>83</v>
      </c>
      <c r="D109" s="72"/>
      <c r="E109" s="134">
        <v>0.01</v>
      </c>
      <c r="F109" s="121">
        <f>VLOOKUP(B109,'[1]PPR РВК'!$C$13:$G$564,5,0)</f>
        <v>200</v>
      </c>
      <c r="G109" s="115">
        <v>11.501368591982683</v>
      </c>
    </row>
    <row r="110" spans="1:8" s="11" customFormat="1" ht="15" customHeight="1">
      <c r="A110" s="55"/>
      <c r="B110" s="115" t="s">
        <v>651</v>
      </c>
      <c r="C110" s="25" t="s">
        <v>84</v>
      </c>
      <c r="D110" s="72"/>
      <c r="E110" s="134">
        <v>1.7999999999999999E-2</v>
      </c>
      <c r="F110" s="121">
        <f>VLOOKUP(B110,'[1]PPR РВК'!$C$13:$G$564,5,0)</f>
        <v>100</v>
      </c>
      <c r="G110" s="115">
        <v>14.812908155618564</v>
      </c>
    </row>
    <row r="111" spans="1:8" s="11" customFormat="1" ht="15" customHeight="1">
      <c r="A111" s="55"/>
      <c r="B111" s="115" t="s">
        <v>652</v>
      </c>
      <c r="C111" s="25" t="s">
        <v>85</v>
      </c>
      <c r="D111" s="72"/>
      <c r="E111" s="134">
        <v>3.1E-2</v>
      </c>
      <c r="F111" s="121">
        <f>VLOOKUP(B111,'[1]PPR РВК'!$C$13:$G$564,5,0)</f>
        <v>70</v>
      </c>
      <c r="G111" s="115">
        <v>40.628673571059572</v>
      </c>
    </row>
    <row r="112" spans="1:8" s="11" customFormat="1" ht="15" customHeight="1">
      <c r="A112" s="55"/>
      <c r="B112" s="115" t="s">
        <v>653</v>
      </c>
      <c r="C112" s="24" t="s">
        <v>86</v>
      </c>
      <c r="D112" s="71"/>
      <c r="E112" s="134">
        <v>8.4000000000000005E-2</v>
      </c>
      <c r="F112" s="121">
        <f>VLOOKUP(B112,'[1]PPR РВК'!$C$13:$G$564,5,0)</f>
        <v>45</v>
      </c>
      <c r="G112" s="115">
        <v>71.4006628373713</v>
      </c>
    </row>
    <row r="113" spans="1:119" s="11" customFormat="1" ht="15" customHeight="1">
      <c r="A113" s="55"/>
      <c r="B113" s="115" t="s">
        <v>654</v>
      </c>
      <c r="C113" s="24" t="s">
        <v>87</v>
      </c>
      <c r="D113" s="71"/>
      <c r="E113" s="134">
        <v>0.129</v>
      </c>
      <c r="F113" s="121">
        <f>VLOOKUP(B113,'[1]PPR РВК'!$C$13:$G$564,5,0)</f>
        <v>30</v>
      </c>
      <c r="G113" s="115">
        <v>82.553342236104442</v>
      </c>
    </row>
    <row r="114" spans="1:119" s="11" customFormat="1" ht="15" customHeight="1">
      <c r="A114" s="55"/>
      <c r="B114" s="115" t="s">
        <v>655</v>
      </c>
      <c r="C114" s="25" t="s">
        <v>88</v>
      </c>
      <c r="D114" s="72"/>
      <c r="E114" s="134">
        <v>0.24</v>
      </c>
      <c r="F114" s="121" t="str">
        <f>VLOOKUP(B114,'[1]PPR РВК'!$C$13:$G$564,5,0)</f>
        <v>20</v>
      </c>
      <c r="G114" s="115">
        <v>154.5735265947562</v>
      </c>
    </row>
    <row r="115" spans="1:119" s="11" customFormat="1" ht="15" customHeight="1">
      <c r="A115" s="55"/>
      <c r="B115" s="115" t="s">
        <v>656</v>
      </c>
      <c r="C115" s="25" t="s">
        <v>188</v>
      </c>
      <c r="D115" s="72"/>
      <c r="E115" s="134">
        <v>6.0000000000000001E-3</v>
      </c>
      <c r="F115" s="121">
        <f>VLOOKUP(B115,'[1]PPR РВК'!$C$13:$G$564,5,0)</f>
        <v>750</v>
      </c>
      <c r="G115" s="115">
        <v>8.4212807182783411</v>
      </c>
    </row>
    <row r="116" spans="1:119" s="11" customFormat="1" ht="15" customHeight="1">
      <c r="A116" s="55"/>
      <c r="B116" s="115" t="s">
        <v>657</v>
      </c>
      <c r="C116" s="25" t="s">
        <v>199</v>
      </c>
      <c r="D116" s="72"/>
      <c r="E116" s="134">
        <v>0.01</v>
      </c>
      <c r="F116" s="121" t="str">
        <f>VLOOKUP(B116,'[1]PPR РВК'!$C$13:$G$564,5,0)</f>
        <v>400</v>
      </c>
      <c r="G116" s="115">
        <v>12.565498551017043</v>
      </c>
    </row>
    <row r="117" spans="1:119" s="11" customFormat="1" ht="15" customHeight="1">
      <c r="A117" s="55"/>
      <c r="B117" s="115" t="s">
        <v>658</v>
      </c>
      <c r="C117" s="25" t="s">
        <v>192</v>
      </c>
      <c r="D117" s="72"/>
      <c r="E117" s="134">
        <v>1.2999999999999999E-2</v>
      </c>
      <c r="F117" s="121">
        <f>VLOOKUP(B117,'[1]PPR РВК'!$C$13:$G$564,5,0)</f>
        <v>300</v>
      </c>
      <c r="G117" s="115">
        <v>12.856525084214983</v>
      </c>
    </row>
    <row r="118" spans="1:119" s="11" customFormat="1" ht="15" customHeight="1">
      <c r="A118" s="55"/>
      <c r="B118" s="115" t="s">
        <v>659</v>
      </c>
      <c r="C118" s="25" t="s">
        <v>193</v>
      </c>
      <c r="D118" s="72"/>
      <c r="E118" s="134">
        <v>2.7E-2</v>
      </c>
      <c r="F118" s="121">
        <f>VLOOKUP(B118,'[1]PPR РВК'!$C$13:$G$564,5,0)</f>
        <v>140</v>
      </c>
      <c r="G118" s="115">
        <v>41.000502765239546</v>
      </c>
    </row>
    <row r="119" spans="1:119" s="11" customFormat="1" ht="15" customHeight="1">
      <c r="A119" s="86"/>
      <c r="B119" s="76"/>
      <c r="C119" s="96" t="s">
        <v>261</v>
      </c>
      <c r="D119" s="96"/>
      <c r="E119" s="135"/>
      <c r="F119" s="135"/>
      <c r="G119" s="135"/>
    </row>
    <row r="120" spans="1:119" s="11" customFormat="1" ht="15" customHeight="1">
      <c r="A120" s="52"/>
      <c r="B120" s="115" t="s">
        <v>660</v>
      </c>
      <c r="C120" s="25" t="s">
        <v>324</v>
      </c>
      <c r="D120" s="72"/>
      <c r="E120" s="134">
        <v>4.0000000000000001E-3</v>
      </c>
      <c r="F120" s="121">
        <f>VLOOKUP(B120,'[1]PPR РВК'!$C$13:$G$564,5,0)</f>
        <v>200</v>
      </c>
      <c r="G120" s="115">
        <v>4.7096640000000001</v>
      </c>
    </row>
    <row r="121" spans="1:119" s="11" customFormat="1" ht="15" customHeight="1">
      <c r="A121" s="52"/>
      <c r="B121" s="115" t="s">
        <v>661</v>
      </c>
      <c r="C121" s="25" t="s">
        <v>325</v>
      </c>
      <c r="D121" s="72"/>
      <c r="E121" s="134">
        <v>5.0000000000000001E-3</v>
      </c>
      <c r="F121" s="121">
        <f>VLOOKUP(B121,'[1]PPR РВК'!$C$13:$G$564,5,0)</f>
        <v>200</v>
      </c>
      <c r="G121" s="115">
        <v>5.8888714936484181</v>
      </c>
    </row>
    <row r="122" spans="1:119" s="11" customFormat="1" ht="15" customHeight="1">
      <c r="A122" s="87"/>
      <c r="B122" s="76"/>
      <c r="C122" s="96" t="s">
        <v>260</v>
      </c>
      <c r="D122" s="96"/>
      <c r="E122" s="135"/>
      <c r="F122" s="135"/>
      <c r="G122" s="135"/>
    </row>
    <row r="123" spans="1:119" s="11" customFormat="1" ht="15" customHeight="1">
      <c r="A123" s="56"/>
      <c r="B123" s="115" t="s">
        <v>662</v>
      </c>
      <c r="C123" s="25" t="s">
        <v>286</v>
      </c>
      <c r="D123" s="72"/>
      <c r="E123" s="134">
        <v>7.0000000000000001E-3</v>
      </c>
      <c r="F123" s="121">
        <f>VLOOKUP(B123,'[1]PPR РВК'!$C$13:$G$564,5,0)</f>
        <v>700</v>
      </c>
      <c r="G123" s="115">
        <v>2.5592110700168376</v>
      </c>
    </row>
    <row r="124" spans="1:119" s="11" customFormat="1" ht="15" customHeight="1">
      <c r="A124" s="56"/>
      <c r="B124" s="115" t="s">
        <v>663</v>
      </c>
      <c r="C124" s="25" t="s">
        <v>89</v>
      </c>
      <c r="D124" s="72"/>
      <c r="E124" s="134">
        <v>7.0000000000000001E-3</v>
      </c>
      <c r="F124" s="121">
        <f>VLOOKUP(B124,'[1]PPR РВК'!$C$13:$G$564,5,0)</f>
        <v>350</v>
      </c>
      <c r="G124" s="115">
        <v>2.6879320427495252</v>
      </c>
    </row>
    <row r="125" spans="1:119" s="11" customFormat="1" ht="15" customHeight="1">
      <c r="A125" s="56"/>
      <c r="B125" s="115" t="s">
        <v>664</v>
      </c>
      <c r="C125" s="25" t="s">
        <v>91</v>
      </c>
      <c r="D125" s="72"/>
      <c r="E125" s="134">
        <v>7.0000000000000001E-3</v>
      </c>
      <c r="F125" s="121">
        <f>VLOOKUP(B125,'[1]PPR РВК'!$C$13:$G$564,5,0)</f>
        <v>300</v>
      </c>
      <c r="G125" s="115">
        <v>4.0894336476331246</v>
      </c>
    </row>
    <row r="126" spans="1:119" s="11" customFormat="1" ht="15" customHeight="1">
      <c r="A126" s="56"/>
      <c r="B126" s="115" t="s">
        <v>665</v>
      </c>
      <c r="C126" s="25" t="s">
        <v>92</v>
      </c>
      <c r="D126" s="72"/>
      <c r="E126" s="134">
        <v>8.0000000000000002E-3</v>
      </c>
      <c r="F126" s="121">
        <f>VLOOKUP(B126,'[1]PPR РВК'!$C$13:$G$564,5,0)</f>
        <v>240</v>
      </c>
      <c r="G126" s="115">
        <v>5.2032871703347521</v>
      </c>
    </row>
    <row r="127" spans="1:119" s="11" customFormat="1" ht="15" customHeight="1">
      <c r="A127" s="62"/>
      <c r="B127" s="115" t="s">
        <v>666</v>
      </c>
      <c r="C127" s="25" t="s">
        <v>418</v>
      </c>
      <c r="D127" s="72"/>
      <c r="E127" s="134">
        <v>0.01</v>
      </c>
      <c r="F127" s="121">
        <f>VLOOKUP(B127,'[1]PPR РВК'!$C$13:$G$564,5,0)</f>
        <v>300</v>
      </c>
      <c r="G127" s="115">
        <v>8.8278263739323481</v>
      </c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3"/>
      <c r="BH127" s="63"/>
      <c r="BI127" s="63"/>
      <c r="BJ127" s="63"/>
      <c r="BK127" s="63"/>
      <c r="BL127" s="63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</row>
    <row r="128" spans="1:119" s="11" customFormat="1" ht="15" customHeight="1">
      <c r="A128" s="56"/>
      <c r="B128" s="115" t="s">
        <v>667</v>
      </c>
      <c r="C128" s="25" t="s">
        <v>90</v>
      </c>
      <c r="D128" s="72"/>
      <c r="E128" s="134">
        <v>1.0999999999999999E-2</v>
      </c>
      <c r="F128" s="121">
        <f>VLOOKUP(B128,'[1]PPR РВК'!$C$13:$G$564,5,0)</f>
        <v>260</v>
      </c>
      <c r="G128" s="115">
        <v>6.6432080516462992</v>
      </c>
    </row>
    <row r="129" spans="1:7" s="11" customFormat="1" ht="15" customHeight="1">
      <c r="A129" s="56"/>
      <c r="B129" s="115" t="s">
        <v>668</v>
      </c>
      <c r="C129" s="25" t="s">
        <v>196</v>
      </c>
      <c r="D129" s="72"/>
      <c r="E129" s="134">
        <v>1.2999999999999999E-2</v>
      </c>
      <c r="F129" s="121">
        <f>VLOOKUP(B129,'[1]PPR РВК'!$C$13:$G$564,5,0)</f>
        <v>200</v>
      </c>
      <c r="G129" s="115">
        <v>8.8106927499221541</v>
      </c>
    </row>
    <row r="130" spans="1:7" s="11" customFormat="1" ht="15" customHeight="1">
      <c r="A130" s="56"/>
      <c r="B130" s="115" t="s">
        <v>669</v>
      </c>
      <c r="C130" s="72" t="s">
        <v>448</v>
      </c>
      <c r="D130" s="72"/>
      <c r="E130" s="134">
        <v>1.4999999999999999E-2</v>
      </c>
      <c r="F130" s="121" t="str">
        <f>VLOOKUP(B130,'[1]PPR РВК'!$C$13:$G$564,5,0)</f>
        <v>180</v>
      </c>
      <c r="G130" s="115">
        <v>19.866543674383344</v>
      </c>
    </row>
    <row r="131" spans="1:7" s="11" customFormat="1" ht="15" customHeight="1">
      <c r="A131" s="56"/>
      <c r="B131" s="115" t="s">
        <v>670</v>
      </c>
      <c r="C131" s="25" t="s">
        <v>93</v>
      </c>
      <c r="D131" s="72"/>
      <c r="E131" s="134">
        <v>1.2E-2</v>
      </c>
      <c r="F131" s="121">
        <f>VLOOKUP(B131,'[1]PPR РВК'!$C$13:$G$564,5,0)</f>
        <v>250</v>
      </c>
      <c r="G131" s="115">
        <v>8.0457352789814358</v>
      </c>
    </row>
    <row r="132" spans="1:7" s="11" customFormat="1" ht="15" customHeight="1">
      <c r="A132" s="12"/>
      <c r="B132" s="115" t="s">
        <v>671</v>
      </c>
      <c r="C132" s="25" t="s">
        <v>170</v>
      </c>
      <c r="D132" s="72"/>
      <c r="E132" s="134">
        <v>1.4999999999999999E-2</v>
      </c>
      <c r="F132" s="121">
        <f>VLOOKUP(B132,'[1]PPR РВК'!$C$13:$G$564,5,0)</f>
        <v>120</v>
      </c>
      <c r="G132" s="115">
        <v>12.454606204732201</v>
      </c>
    </row>
    <row r="133" spans="1:7" s="11" customFormat="1" ht="15" customHeight="1">
      <c r="A133" s="12"/>
      <c r="B133" s="115" t="s">
        <v>672</v>
      </c>
      <c r="C133" s="25" t="s">
        <v>178</v>
      </c>
      <c r="D133" s="72"/>
      <c r="E133" s="134">
        <v>0.02</v>
      </c>
      <c r="F133" s="121">
        <f>VLOOKUP(B133,'[1]PPR РВК'!$C$13:$G$564,5,0)</f>
        <v>100</v>
      </c>
      <c r="G133" s="115">
        <v>24.067192186945903</v>
      </c>
    </row>
    <row r="134" spans="1:7" s="11" customFormat="1" ht="15" customHeight="1">
      <c r="A134" s="12"/>
      <c r="B134" s="115" t="s">
        <v>673</v>
      </c>
      <c r="C134" s="25" t="s">
        <v>207</v>
      </c>
      <c r="D134" s="72"/>
      <c r="E134" s="134">
        <v>2.4E-2</v>
      </c>
      <c r="F134" s="121">
        <f>VLOOKUP(B134,'[1]PPR РВК'!$C$13:$G$564,5,0)</f>
        <v>80</v>
      </c>
      <c r="G134" s="115">
        <v>41.987014541952938</v>
      </c>
    </row>
    <row r="135" spans="1:7" s="12" customFormat="1" ht="15" customHeight="1">
      <c r="A135" s="86"/>
      <c r="B135" s="76"/>
      <c r="C135" s="96" t="s">
        <v>390</v>
      </c>
      <c r="D135" s="96"/>
      <c r="E135" s="135"/>
      <c r="F135" s="135"/>
      <c r="G135" s="135"/>
    </row>
    <row r="136" spans="1:7" s="11" customFormat="1" ht="15" customHeight="1">
      <c r="A136" s="50"/>
      <c r="B136" s="115" t="s">
        <v>674</v>
      </c>
      <c r="C136" s="24" t="s">
        <v>185</v>
      </c>
      <c r="D136" s="71"/>
      <c r="E136" s="134">
        <v>2.1999999999999999E-2</v>
      </c>
      <c r="F136" s="121">
        <f>VLOOKUP(B136,'[1]PPR РВК'!$C$13:$G$564,5,0)</f>
        <v>90</v>
      </c>
      <c r="G136" s="115">
        <v>19.166820134142064</v>
      </c>
    </row>
    <row r="137" spans="1:7" s="11" customFormat="1" ht="15" customHeight="1">
      <c r="A137" s="50"/>
      <c r="B137" s="115" t="s">
        <v>675</v>
      </c>
      <c r="C137" s="24" t="s">
        <v>181</v>
      </c>
      <c r="D137" s="71"/>
      <c r="E137" s="134">
        <v>3.3000000000000002E-2</v>
      </c>
      <c r="F137" s="121">
        <f>VLOOKUP(B137,'[1]PPR РВК'!$C$13:$G$564,5,0)</f>
        <v>90</v>
      </c>
      <c r="G137" s="115">
        <v>25.776798222361091</v>
      </c>
    </row>
    <row r="138" spans="1:7" s="11" customFormat="1" ht="15" customHeight="1">
      <c r="A138" s="50"/>
      <c r="B138" s="115" t="s">
        <v>676</v>
      </c>
      <c r="C138" s="24" t="s">
        <v>187</v>
      </c>
      <c r="D138" s="71"/>
      <c r="E138" s="134">
        <v>5.5E-2</v>
      </c>
      <c r="F138" s="121">
        <f>VLOOKUP(B138,'[1]PPR РВК'!$C$13:$G$564,5,0)</f>
        <v>50</v>
      </c>
      <c r="G138" s="115">
        <v>45.853888627609081</v>
      </c>
    </row>
    <row r="139" spans="1:7" s="11" customFormat="1" ht="15" customHeight="1">
      <c r="A139" s="87"/>
      <c r="B139" s="76"/>
      <c r="C139" s="96" t="s">
        <v>391</v>
      </c>
      <c r="D139" s="96"/>
      <c r="E139" s="135"/>
      <c r="F139" s="135"/>
      <c r="G139" s="135"/>
    </row>
    <row r="140" spans="1:7" s="11" customFormat="1" ht="15" customHeight="1">
      <c r="A140" s="50"/>
      <c r="B140" s="115" t="s">
        <v>677</v>
      </c>
      <c r="C140" s="24" t="s">
        <v>159</v>
      </c>
      <c r="D140" s="71"/>
      <c r="E140" s="134">
        <v>5.0000000000000001E-3</v>
      </c>
      <c r="F140" s="121">
        <f>VLOOKUP(B140,'[1]PPR РВК'!$C$13:$G$564,5,0)</f>
        <v>350</v>
      </c>
      <c r="G140" s="115">
        <v>3.7685377518071772</v>
      </c>
    </row>
    <row r="141" spans="1:7" s="11" customFormat="1" ht="15" customHeight="1">
      <c r="A141" s="50"/>
      <c r="B141" s="115" t="s">
        <v>678</v>
      </c>
      <c r="C141" s="24" t="s">
        <v>94</v>
      </c>
      <c r="D141" s="71"/>
      <c r="E141" s="134">
        <v>0.01</v>
      </c>
      <c r="F141" s="121">
        <f>VLOOKUP(B141,'[1]PPR РВК'!$C$13:$G$564,5,0)</f>
        <v>450</v>
      </c>
      <c r="G141" s="115">
        <v>4.4733749788600807</v>
      </c>
    </row>
    <row r="142" spans="1:7" s="11" customFormat="1" ht="15" customHeight="1">
      <c r="A142" s="50"/>
      <c r="B142" s="115" t="s">
        <v>679</v>
      </c>
      <c r="C142" s="25" t="s">
        <v>95</v>
      </c>
      <c r="D142" s="72"/>
      <c r="E142" s="134">
        <v>1.4E-2</v>
      </c>
      <c r="F142" s="121">
        <f>VLOOKUP(B142,'[1]PPR РВК'!$C$13:$G$564,5,0)</f>
        <v>300</v>
      </c>
      <c r="G142" s="115">
        <v>6.6011600811643092</v>
      </c>
    </row>
    <row r="143" spans="1:7" s="11" customFormat="1" ht="15" customHeight="1">
      <c r="A143" s="50"/>
      <c r="B143" s="115" t="s">
        <v>680</v>
      </c>
      <c r="C143" s="25" t="s">
        <v>96</v>
      </c>
      <c r="D143" s="72"/>
      <c r="E143" s="134">
        <v>2.5999999999999999E-2</v>
      </c>
      <c r="F143" s="121">
        <f>VLOOKUP(B143,'[1]PPR РВК'!$C$13:$G$564,5,0)</f>
        <v>160</v>
      </c>
      <c r="G143" s="115">
        <v>12.787038440614699</v>
      </c>
    </row>
    <row r="144" spans="1:7" s="11" customFormat="1" ht="15" customHeight="1">
      <c r="A144" s="50"/>
      <c r="B144" s="115" t="s">
        <v>681</v>
      </c>
      <c r="C144" s="25" t="s">
        <v>97</v>
      </c>
      <c r="D144" s="72"/>
      <c r="E144" s="134">
        <v>0.04</v>
      </c>
      <c r="F144" s="121">
        <f>VLOOKUP(B144,'[1]PPR РВК'!$C$13:$G$564,5,0)</f>
        <v>75</v>
      </c>
      <c r="G144" s="115">
        <v>21.332522666781603</v>
      </c>
    </row>
    <row r="145" spans="1:7" s="11" customFormat="1" ht="15" customHeight="1">
      <c r="A145" s="50"/>
      <c r="B145" s="115" t="s">
        <v>682</v>
      </c>
      <c r="C145" s="25" t="s">
        <v>98</v>
      </c>
      <c r="D145" s="72"/>
      <c r="E145" s="134">
        <v>7.0999999999999994E-2</v>
      </c>
      <c r="F145" s="121">
        <f>VLOOKUP(B145,'[1]PPR РВК'!$C$13:$G$564,5,0)</f>
        <v>55</v>
      </c>
      <c r="G145" s="115">
        <v>36.153728147133542</v>
      </c>
    </row>
    <row r="146" spans="1:7" s="11" customFormat="1" ht="15" customHeight="1">
      <c r="A146" s="50"/>
      <c r="B146" s="115" t="s">
        <v>683</v>
      </c>
      <c r="C146" s="25" t="s">
        <v>99</v>
      </c>
      <c r="D146" s="72"/>
      <c r="E146" s="134">
        <v>0.127</v>
      </c>
      <c r="F146" s="121">
        <f>VLOOKUP(B146,'[1]PPR РВК'!$C$13:$G$564,5,0)</f>
        <v>36</v>
      </c>
      <c r="G146" s="115">
        <v>62.481878559167576</v>
      </c>
    </row>
    <row r="147" spans="1:7" s="11" customFormat="1" ht="15" customHeight="1">
      <c r="A147" s="50"/>
      <c r="B147" s="115" t="s">
        <v>684</v>
      </c>
      <c r="C147" s="24" t="s">
        <v>100</v>
      </c>
      <c r="D147" s="71"/>
      <c r="E147" s="134">
        <v>0.215</v>
      </c>
      <c r="F147" s="121">
        <f>VLOOKUP(B147,'[1]PPR РВК'!$C$13:$G$564,5,0)</f>
        <v>18</v>
      </c>
      <c r="G147" s="115">
        <v>132.13532954457156</v>
      </c>
    </row>
    <row r="148" spans="1:7" s="11" customFormat="1" ht="15" customHeight="1">
      <c r="A148" s="50"/>
      <c r="B148" s="115" t="s">
        <v>685</v>
      </c>
      <c r="C148" s="24" t="s">
        <v>163</v>
      </c>
      <c r="D148" s="71"/>
      <c r="E148" s="134">
        <v>0.33100000000000002</v>
      </c>
      <c r="F148" s="121">
        <f>VLOOKUP(B148,'[1]PPR РВК'!$C$13:$G$564,5,0)</f>
        <v>12</v>
      </c>
      <c r="G148" s="115">
        <v>187.24025302206144</v>
      </c>
    </row>
    <row r="149" spans="1:7" s="11" customFormat="1" ht="15" customHeight="1">
      <c r="A149" s="50"/>
      <c r="B149" s="115" t="s">
        <v>686</v>
      </c>
      <c r="C149" s="24" t="s">
        <v>206</v>
      </c>
      <c r="D149" s="71"/>
      <c r="E149" s="134">
        <v>0.56000000000000005</v>
      </c>
      <c r="F149" s="121">
        <f>VLOOKUP(B149,'[1]PPR РВК'!$C$13:$G$564,5,0)</f>
        <v>7</v>
      </c>
      <c r="G149" s="115">
        <v>380.01853360236208</v>
      </c>
    </row>
    <row r="150" spans="1:7" s="11" customFormat="1" ht="15" customHeight="1">
      <c r="A150" s="86"/>
      <c r="B150" s="76"/>
      <c r="C150" s="96" t="s">
        <v>392</v>
      </c>
      <c r="D150" s="96"/>
      <c r="E150" s="135"/>
      <c r="F150" s="135"/>
      <c r="G150" s="135"/>
    </row>
    <row r="151" spans="1:7" s="11" customFormat="1" ht="15" customHeight="1">
      <c r="A151" s="50"/>
      <c r="B151" s="115" t="s">
        <v>687</v>
      </c>
      <c r="C151" s="25" t="s">
        <v>158</v>
      </c>
      <c r="D151" s="72"/>
      <c r="E151" s="134">
        <v>8.0000000000000002E-3</v>
      </c>
      <c r="F151" s="121" t="str">
        <f>VLOOKUP(B151,'[1]PPR РВК'!$C$13:$G$564,5,0)</f>
        <v>250</v>
      </c>
      <c r="G151" s="115">
        <v>5.1275451307910389</v>
      </c>
    </row>
    <row r="152" spans="1:7" s="11" customFormat="1" ht="15" customHeight="1">
      <c r="A152" s="50"/>
      <c r="B152" s="115" t="s">
        <v>688</v>
      </c>
      <c r="C152" s="25" t="s">
        <v>101</v>
      </c>
      <c r="D152" s="72"/>
      <c r="E152" s="134">
        <v>1.4E-2</v>
      </c>
      <c r="F152" s="121">
        <f>VLOOKUP(B152,'[1]PPR РВК'!$C$13:$G$564,5,0)</f>
        <v>300</v>
      </c>
      <c r="G152" s="115">
        <v>6.643622176673972</v>
      </c>
    </row>
    <row r="153" spans="1:7" s="11" customFormat="1" ht="15" customHeight="1">
      <c r="A153" s="50"/>
      <c r="B153" s="115" t="s">
        <v>689</v>
      </c>
      <c r="C153" s="25" t="s">
        <v>102</v>
      </c>
      <c r="D153" s="72"/>
      <c r="E153" s="134">
        <v>0.02</v>
      </c>
      <c r="F153" s="121">
        <f>VLOOKUP(B153,'[1]PPR РВК'!$C$13:$G$564,5,0)</f>
        <v>160</v>
      </c>
      <c r="G153" s="115">
        <v>11.12392429763279</v>
      </c>
    </row>
    <row r="154" spans="1:7" s="11" customFormat="1" ht="15" customHeight="1">
      <c r="A154" s="50"/>
      <c r="B154" s="115" t="s">
        <v>690</v>
      </c>
      <c r="C154" s="44" t="s">
        <v>103</v>
      </c>
      <c r="D154" s="44"/>
      <c r="E154" s="134">
        <v>2.1999999999999999E-2</v>
      </c>
      <c r="F154" s="121">
        <f>VLOOKUP(B154,'[1]PPR РВК'!$C$13:$G$564,5,0)</f>
        <v>160</v>
      </c>
      <c r="G154" s="115">
        <v>11.391920991237733</v>
      </c>
    </row>
    <row r="155" spans="1:7" s="11" customFormat="1" ht="15" customHeight="1">
      <c r="A155" s="50"/>
      <c r="B155" s="115" t="s">
        <v>691</v>
      </c>
      <c r="C155" s="25" t="s">
        <v>184</v>
      </c>
      <c r="D155" s="72"/>
      <c r="E155" s="134">
        <v>3.5999999999999997E-2</v>
      </c>
      <c r="F155" s="121">
        <f>VLOOKUP(B155,'[1]PPR РВК'!$C$13:$G$564,5,0)</f>
        <v>50</v>
      </c>
      <c r="G155" s="115">
        <v>17.518329937844548</v>
      </c>
    </row>
    <row r="156" spans="1:7" s="11" customFormat="1" ht="15" customHeight="1">
      <c r="A156" s="50"/>
      <c r="B156" s="115" t="s">
        <v>692</v>
      </c>
      <c r="C156" s="25" t="s">
        <v>183</v>
      </c>
      <c r="D156" s="72"/>
      <c r="E156" s="134">
        <v>3.4000000000000002E-2</v>
      </c>
      <c r="F156" s="121">
        <f>VLOOKUP(B156,'[1]PPR РВК'!$C$13:$G$564,5,0)</f>
        <v>100</v>
      </c>
      <c r="G156" s="115">
        <v>18.533795008921597</v>
      </c>
    </row>
    <row r="157" spans="1:7" s="11" customFormat="1" ht="15" customHeight="1">
      <c r="A157" s="50"/>
      <c r="B157" s="115" t="s">
        <v>693</v>
      </c>
      <c r="C157" s="25" t="s">
        <v>104</v>
      </c>
      <c r="D157" s="72"/>
      <c r="E157" s="134">
        <v>3.5999999999999997E-2</v>
      </c>
      <c r="F157" s="121">
        <f>VLOOKUP(B157,'[1]PPR РВК'!$C$13:$G$564,5,0)</f>
        <v>80</v>
      </c>
      <c r="G157" s="115">
        <v>20.532669756193961</v>
      </c>
    </row>
    <row r="158" spans="1:7" s="11" customFormat="1" ht="15" customHeight="1">
      <c r="A158" s="50"/>
      <c r="B158" s="115" t="s">
        <v>694</v>
      </c>
      <c r="C158" s="25" t="s">
        <v>283</v>
      </c>
      <c r="D158" s="72"/>
      <c r="E158" s="134">
        <v>4.5999999999999999E-2</v>
      </c>
      <c r="F158" s="121" t="str">
        <f>VLOOKUP(B158,'[1]PPR РВК'!$C$13:$G$564,5,0)</f>
        <v>100</v>
      </c>
      <c r="G158" s="115">
        <v>35.801936221967679</v>
      </c>
    </row>
    <row r="159" spans="1:7" s="11" customFormat="1" ht="15" customHeight="1">
      <c r="A159" s="50"/>
      <c r="B159" s="115" t="s">
        <v>695</v>
      </c>
      <c r="C159" s="25" t="s">
        <v>284</v>
      </c>
      <c r="D159" s="72"/>
      <c r="E159" s="134">
        <v>6.0999999999999999E-2</v>
      </c>
      <c r="F159" s="121" t="str">
        <f>VLOOKUP(B159,'[1]PPR РВК'!$C$13:$G$564,5,0)</f>
        <v>75</v>
      </c>
      <c r="G159" s="115">
        <v>35.801936221967679</v>
      </c>
    </row>
    <row r="160" spans="1:7" s="11" customFormat="1" ht="15" customHeight="1">
      <c r="A160" s="50"/>
      <c r="B160" s="115" t="s">
        <v>696</v>
      </c>
      <c r="C160" s="25" t="s">
        <v>285</v>
      </c>
      <c r="D160" s="72"/>
      <c r="E160" s="134">
        <v>4.9000000000000002E-2</v>
      </c>
      <c r="F160" s="121" t="str">
        <f>VLOOKUP(B160,'[1]PPR РВК'!$C$13:$G$564,5,0)</f>
        <v>75</v>
      </c>
      <c r="G160" s="115">
        <v>33.089789070645523</v>
      </c>
    </row>
    <row r="161" spans="1:7" s="11" customFormat="1" ht="15" customHeight="1">
      <c r="A161" s="50"/>
      <c r="B161" s="115" t="s">
        <v>697</v>
      </c>
      <c r="C161" s="25" t="s">
        <v>105</v>
      </c>
      <c r="D161" s="72"/>
      <c r="E161" s="134">
        <v>6.6000000000000003E-2</v>
      </c>
      <c r="F161" s="121">
        <f>VLOOKUP(B161,'[1]PPR РВК'!$C$13:$G$564,5,0)</f>
        <v>50</v>
      </c>
      <c r="G161" s="115">
        <v>36.291718686403115</v>
      </c>
    </row>
    <row r="162" spans="1:7" s="11" customFormat="1" ht="15" customHeight="1">
      <c r="A162" s="50"/>
      <c r="B162" s="115" t="s">
        <v>698</v>
      </c>
      <c r="C162" s="25" t="s">
        <v>311</v>
      </c>
      <c r="D162" s="72"/>
      <c r="E162" s="134">
        <v>8.1000000000000003E-2</v>
      </c>
      <c r="F162" s="121" t="str">
        <f>VLOOKUP(B162,'[1]PPR РВК'!$C$13:$G$564,5,0)</f>
        <v>50</v>
      </c>
      <c r="G162" s="115">
        <v>69.836312422697915</v>
      </c>
    </row>
    <row r="163" spans="1:7" s="11" customFormat="1" ht="15" customHeight="1">
      <c r="A163" s="50"/>
      <c r="B163" s="115" t="s">
        <v>699</v>
      </c>
      <c r="C163" s="25" t="s">
        <v>106</v>
      </c>
      <c r="D163" s="72"/>
      <c r="E163" s="134">
        <v>0.10299999999999999</v>
      </c>
      <c r="F163" s="121">
        <f>VLOOKUP(B163,'[1]PPR РВК'!$C$13:$G$564,5,0)</f>
        <v>45</v>
      </c>
      <c r="G163" s="115">
        <v>59.742647543624571</v>
      </c>
    </row>
    <row r="164" spans="1:7" s="11" customFormat="1" ht="15" customHeight="1">
      <c r="A164" s="50"/>
      <c r="B164" s="115" t="s">
        <v>700</v>
      </c>
      <c r="C164" s="25" t="s">
        <v>270</v>
      </c>
      <c r="D164" s="72"/>
      <c r="E164" s="134">
        <v>0.13</v>
      </c>
      <c r="F164" s="121" t="str">
        <f>VLOOKUP(B164,'[1]PPR РВК'!$C$13:$G$564,5,0)</f>
        <v>32</v>
      </c>
      <c r="G164" s="115">
        <v>69.709727108622317</v>
      </c>
    </row>
    <row r="165" spans="1:7" s="11" customFormat="1" ht="15" customHeight="1">
      <c r="A165" s="50"/>
      <c r="B165" s="115" t="s">
        <v>701</v>
      </c>
      <c r="C165" s="24" t="s">
        <v>147</v>
      </c>
      <c r="D165" s="71"/>
      <c r="E165" s="134">
        <v>0.17699999999999999</v>
      </c>
      <c r="F165" s="121">
        <f>VLOOKUP(B165,'[1]PPR РВК'!$C$13:$G$564,5,0)</f>
        <v>30</v>
      </c>
      <c r="G165" s="115">
        <v>104.95682622485633</v>
      </c>
    </row>
    <row r="166" spans="1:7" s="11" customFormat="1" ht="15" customHeight="1">
      <c r="A166" s="50"/>
      <c r="B166" s="115" t="s">
        <v>702</v>
      </c>
      <c r="C166" s="24" t="s">
        <v>107</v>
      </c>
      <c r="D166" s="71"/>
      <c r="E166" s="134">
        <v>0.191</v>
      </c>
      <c r="F166" s="121">
        <f>VLOOKUP(B166,'[1]PPR РВК'!$C$13:$G$564,5,0)</f>
        <v>30</v>
      </c>
      <c r="G166" s="115">
        <v>110.1993210391902</v>
      </c>
    </row>
    <row r="167" spans="1:7" s="11" customFormat="1" ht="15" customHeight="1">
      <c r="A167" s="50"/>
      <c r="B167" s="115" t="s">
        <v>703</v>
      </c>
      <c r="C167" s="24" t="s">
        <v>108</v>
      </c>
      <c r="D167" s="71"/>
      <c r="E167" s="134">
        <v>0.19600000000000001</v>
      </c>
      <c r="F167" s="121">
        <f>VLOOKUP(B167,'[1]PPR РВК'!$C$13:$G$564,5,0)</f>
        <v>18</v>
      </c>
      <c r="G167" s="115">
        <v>108.95816997103697</v>
      </c>
    </row>
    <row r="168" spans="1:7" s="11" customFormat="1" ht="15" customHeight="1">
      <c r="A168" s="50"/>
      <c r="B168" s="115" t="s">
        <v>704</v>
      </c>
      <c r="C168" s="24" t="s">
        <v>164</v>
      </c>
      <c r="D168" s="71"/>
      <c r="E168" s="134">
        <v>0.33800000000000002</v>
      </c>
      <c r="F168" s="121">
        <f>VLOOKUP(B168,'[1]PPR РВК'!$C$13:$G$564,5,0)</f>
        <v>12</v>
      </c>
      <c r="G168" s="115">
        <v>146.78807263571156</v>
      </c>
    </row>
    <row r="169" spans="1:7" s="11" customFormat="1" ht="15" customHeight="1">
      <c r="A169" s="50"/>
      <c r="B169" s="115" t="s">
        <v>705</v>
      </c>
      <c r="C169" s="24" t="s">
        <v>165</v>
      </c>
      <c r="D169" s="71"/>
      <c r="E169" s="134">
        <v>0.315</v>
      </c>
      <c r="F169" s="121">
        <f>VLOOKUP(B169,'[1]PPR РВК'!$C$13:$G$564,5,0)</f>
        <v>12</v>
      </c>
      <c r="G169" s="115">
        <v>156.55137004669879</v>
      </c>
    </row>
    <row r="170" spans="1:7" s="11" customFormat="1" ht="15" customHeight="1">
      <c r="A170" s="50"/>
      <c r="B170" s="115" t="s">
        <v>706</v>
      </c>
      <c r="C170" s="24" t="s">
        <v>271</v>
      </c>
      <c r="D170" s="71"/>
      <c r="E170" s="134">
        <v>0.438</v>
      </c>
      <c r="F170" s="121" t="str">
        <f>VLOOKUP(B170,'[1]PPR РВК'!$C$13:$G$564,5,0)</f>
        <v>8</v>
      </c>
      <c r="G170" s="115">
        <v>262.78256396451218</v>
      </c>
    </row>
    <row r="171" spans="1:7" s="11" customFormat="1" ht="15" customHeight="1">
      <c r="A171" s="50"/>
      <c r="B171" s="115" t="s">
        <v>707</v>
      </c>
      <c r="C171" s="24" t="s">
        <v>272</v>
      </c>
      <c r="D171" s="71"/>
      <c r="E171" s="134">
        <v>0.58899999999999997</v>
      </c>
      <c r="F171" s="121" t="str">
        <f>VLOOKUP(B171,'[1]PPR РВК'!$C$13:$G$564,5,0)</f>
        <v>8</v>
      </c>
      <c r="G171" s="115">
        <v>308.81125260073651</v>
      </c>
    </row>
    <row r="172" spans="1:7" s="11" customFormat="1" ht="15" customHeight="1">
      <c r="A172" s="50"/>
      <c r="B172" s="115" t="s">
        <v>708</v>
      </c>
      <c r="C172" s="24" t="s">
        <v>273</v>
      </c>
      <c r="D172" s="71"/>
      <c r="E172" s="134">
        <v>0.32800000000000001</v>
      </c>
      <c r="F172" s="121" t="str">
        <f>VLOOKUP(B172,'[1]PPR РВК'!$C$13:$G$564,5,0)</f>
        <v>8</v>
      </c>
      <c r="G172" s="115">
        <v>223.87666161122871</v>
      </c>
    </row>
    <row r="173" spans="1:7" s="11" customFormat="1" ht="15" customHeight="1">
      <c r="A173" s="50"/>
      <c r="B173" s="115" t="s">
        <v>709</v>
      </c>
      <c r="C173" s="71" t="s">
        <v>543</v>
      </c>
      <c r="D173" s="71"/>
      <c r="E173" s="134">
        <v>1.4E-2</v>
      </c>
      <c r="F173" s="121" t="str">
        <f>VLOOKUP(B173,'[1]PPR РВК'!$C$13:$G$564,5,0)</f>
        <v>200</v>
      </c>
      <c r="G173" s="115">
        <v>7.1540509125163076</v>
      </c>
    </row>
    <row r="174" spans="1:7" s="11" customFormat="1" ht="15" customHeight="1">
      <c r="A174" s="50"/>
      <c r="B174" s="115" t="s">
        <v>710</v>
      </c>
      <c r="C174" s="71" t="s">
        <v>544</v>
      </c>
      <c r="D174" s="71"/>
      <c r="E174" s="134">
        <v>0.02</v>
      </c>
      <c r="F174" s="121">
        <f>VLOOKUP(B174,'[1]PPR РВК'!$C$13:$G$564,5,0)</f>
        <v>150</v>
      </c>
      <c r="G174" s="115">
        <v>8.0798692659007703</v>
      </c>
    </row>
    <row r="175" spans="1:7" s="11" customFormat="1" ht="15" customHeight="1">
      <c r="A175" s="50"/>
      <c r="B175" s="115" t="s">
        <v>711</v>
      </c>
      <c r="C175" s="71" t="s">
        <v>545</v>
      </c>
      <c r="D175" s="71"/>
      <c r="E175" s="134">
        <v>2.1999999999999999E-2</v>
      </c>
      <c r="F175" s="121" t="str">
        <f>VLOOKUP(B175,'[1]PPR РВК'!$C$13:$G$564,5,0)</f>
        <v>100</v>
      </c>
      <c r="G175" s="115">
        <v>9.134741086726704</v>
      </c>
    </row>
    <row r="176" spans="1:7" s="11" customFormat="1" ht="15" customHeight="1">
      <c r="A176" s="50"/>
      <c r="B176" s="115" t="s">
        <v>712</v>
      </c>
      <c r="C176" s="71" t="s">
        <v>546</v>
      </c>
      <c r="D176" s="71"/>
      <c r="E176" s="134">
        <v>3.4000000000000002E-2</v>
      </c>
      <c r="F176" s="121" t="str">
        <f>VLOOKUP(B176,'[1]PPR РВК'!$C$13:$G$564,5,0)</f>
        <v>75</v>
      </c>
      <c r="G176" s="115">
        <v>12.603598540081013</v>
      </c>
    </row>
    <row r="177" spans="1:7" s="11" customFormat="1" ht="15" customHeight="1">
      <c r="A177" s="50"/>
      <c r="B177" s="115" t="s">
        <v>713</v>
      </c>
      <c r="C177" s="71" t="s">
        <v>437</v>
      </c>
      <c r="D177" s="71"/>
      <c r="E177" s="134">
        <v>3.5999999999999997E-2</v>
      </c>
      <c r="F177" s="121" t="str">
        <f>VLOOKUP(B177,'[1]PPR РВК'!$C$13:$G$564,5,0)</f>
        <v>60</v>
      </c>
      <c r="G177" s="115">
        <v>17.043251573222776</v>
      </c>
    </row>
    <row r="178" spans="1:7" s="11" customFormat="1" ht="15" customHeight="1">
      <c r="A178" s="50"/>
      <c r="B178" s="115" t="s">
        <v>714</v>
      </c>
      <c r="C178" s="71" t="s">
        <v>438</v>
      </c>
      <c r="D178" s="71"/>
      <c r="E178" s="134">
        <v>4.5999999999999999E-2</v>
      </c>
      <c r="F178" s="121" t="str">
        <f>VLOOKUP(B178,'[1]PPR РВК'!$C$13:$G$564,5,0)</f>
        <v>55</v>
      </c>
      <c r="G178" s="115">
        <v>27.774550601533875</v>
      </c>
    </row>
    <row r="179" spans="1:7" s="11" customFormat="1" ht="15" customHeight="1">
      <c r="A179" s="50"/>
      <c r="B179" s="115" t="s">
        <v>715</v>
      </c>
      <c r="C179" s="71" t="s">
        <v>547</v>
      </c>
      <c r="D179" s="71"/>
      <c r="E179" s="134">
        <v>6.0999999999999999E-2</v>
      </c>
      <c r="F179" s="121" t="str">
        <f>VLOOKUP(B179,'[1]PPR РВК'!$C$13:$G$564,5,0)</f>
        <v>50</v>
      </c>
      <c r="G179" s="115">
        <v>28.391762837123526</v>
      </c>
    </row>
    <row r="180" spans="1:7" s="11" customFormat="1" ht="15" customHeight="1">
      <c r="A180" s="50"/>
      <c r="B180" s="115" t="s">
        <v>716</v>
      </c>
      <c r="C180" s="71" t="s">
        <v>548</v>
      </c>
      <c r="D180" s="71"/>
      <c r="E180" s="134">
        <v>6.6000000000000003E-2</v>
      </c>
      <c r="F180" s="121" t="str">
        <f>VLOOKUP(B180,'[1]PPR РВК'!$C$13:$G$564,5,0)</f>
        <v>30</v>
      </c>
      <c r="G180" s="115">
        <v>30.805589920705984</v>
      </c>
    </row>
    <row r="181" spans="1:7" s="11" customFormat="1" ht="15" customHeight="1">
      <c r="A181" s="50"/>
      <c r="B181" s="115" t="s">
        <v>717</v>
      </c>
      <c r="C181" s="71" t="s">
        <v>549</v>
      </c>
      <c r="D181" s="71"/>
      <c r="E181" s="134">
        <v>8.1000000000000003E-2</v>
      </c>
      <c r="F181" s="121" t="str">
        <f>VLOOKUP(B181,'[1]PPR РВК'!$C$13:$G$564,5,0)</f>
        <v>18</v>
      </c>
      <c r="G181" s="115">
        <v>37.445563343320977</v>
      </c>
    </row>
    <row r="182" spans="1:7" s="11" customFormat="1" ht="15" customHeight="1">
      <c r="A182" s="50"/>
      <c r="B182" s="115" t="s">
        <v>718</v>
      </c>
      <c r="C182" s="71" t="s">
        <v>439</v>
      </c>
      <c r="D182" s="71"/>
      <c r="E182" s="134">
        <v>0.10299999999999999</v>
      </c>
      <c r="F182" s="121" t="str">
        <f>VLOOKUP(B182,'[1]PPR РВК'!$C$13:$G$564,5,0)</f>
        <v>25</v>
      </c>
      <c r="G182" s="115">
        <v>49.938080879525579</v>
      </c>
    </row>
    <row r="183" spans="1:7" s="11" customFormat="1" ht="15" customHeight="1">
      <c r="A183" s="88"/>
      <c r="B183" s="76"/>
      <c r="C183" s="96" t="s">
        <v>393</v>
      </c>
      <c r="D183" s="96"/>
      <c r="E183" s="135"/>
      <c r="F183" s="135"/>
      <c r="G183" s="135"/>
    </row>
    <row r="184" spans="1:7" s="11" customFormat="1" ht="15" customHeight="1">
      <c r="A184" s="50"/>
      <c r="B184" s="115" t="s">
        <v>719</v>
      </c>
      <c r="C184" s="25" t="s">
        <v>109</v>
      </c>
      <c r="D184" s="72"/>
      <c r="E184" s="134">
        <v>7.0000000000000001E-3</v>
      </c>
      <c r="F184" s="121">
        <f>VLOOKUP(B184,'[1]PPR РВК'!$C$13:$G$564,5,0)</f>
        <v>300</v>
      </c>
      <c r="G184" s="115">
        <v>4.3847540079601321</v>
      </c>
    </row>
    <row r="185" spans="1:7" s="11" customFormat="1" ht="15" customHeight="1">
      <c r="A185" s="50"/>
      <c r="B185" s="115" t="s">
        <v>720</v>
      </c>
      <c r="C185" s="25" t="s">
        <v>110</v>
      </c>
      <c r="D185" s="72"/>
      <c r="E185" s="134">
        <v>1.0999999999999999E-2</v>
      </c>
      <c r="F185" s="121">
        <f>VLOOKUP(B185,'[1]PPR РВК'!$C$13:$G$564,5,0)</f>
        <v>200</v>
      </c>
      <c r="G185" s="115">
        <v>6.2270161116819001</v>
      </c>
    </row>
    <row r="186" spans="1:7" s="11" customFormat="1" ht="15" customHeight="1">
      <c r="A186" s="50"/>
      <c r="B186" s="115" t="s">
        <v>721</v>
      </c>
      <c r="C186" s="25" t="s">
        <v>111</v>
      </c>
      <c r="D186" s="72"/>
      <c r="E186" s="134">
        <v>1.9E-2</v>
      </c>
      <c r="F186" s="121">
        <f>VLOOKUP(B186,'[1]PPR РВК'!$C$13:$G$564,5,0)</f>
        <v>120</v>
      </c>
      <c r="G186" s="115">
        <v>10.910195254862455</v>
      </c>
    </row>
    <row r="187" spans="1:7" s="11" customFormat="1" ht="15" customHeight="1">
      <c r="A187" s="50"/>
      <c r="B187" s="115" t="s">
        <v>722</v>
      </c>
      <c r="C187" s="25" t="s">
        <v>112</v>
      </c>
      <c r="D187" s="72"/>
      <c r="E187" s="134">
        <v>3.1E-2</v>
      </c>
      <c r="F187" s="121">
        <f>VLOOKUP(B187,'[1]PPR РВК'!$C$13:$G$564,5,0)</f>
        <v>70</v>
      </c>
      <c r="G187" s="115">
        <v>23.588168871379292</v>
      </c>
    </row>
    <row r="188" spans="1:7" s="11" customFormat="1" ht="15" customHeight="1">
      <c r="A188" s="50"/>
      <c r="B188" s="115" t="s">
        <v>723</v>
      </c>
      <c r="C188" s="25" t="s">
        <v>168</v>
      </c>
      <c r="D188" s="72"/>
      <c r="E188" s="134">
        <v>6.3E-2</v>
      </c>
      <c r="F188" s="121">
        <f>VLOOKUP(B188,'[1]PPR РВК'!$C$13:$G$564,5,0)</f>
        <v>80</v>
      </c>
      <c r="G188" s="115">
        <v>42.276045250920646</v>
      </c>
    </row>
    <row r="189" spans="1:7" s="11" customFormat="1" ht="15" customHeight="1">
      <c r="A189" s="50"/>
      <c r="B189" s="115" t="s">
        <v>724</v>
      </c>
      <c r="C189" s="25" t="s">
        <v>179</v>
      </c>
      <c r="D189" s="72"/>
      <c r="E189" s="134">
        <v>0.105</v>
      </c>
      <c r="F189" s="121">
        <f>VLOOKUP(B189,'[1]PPR РВК'!$C$13:$G$564,5,0)</f>
        <v>20</v>
      </c>
      <c r="G189" s="115">
        <v>72.117595541268955</v>
      </c>
    </row>
    <row r="190" spans="1:7" s="11" customFormat="1" ht="15" customHeight="1">
      <c r="A190" s="50"/>
      <c r="B190" s="115" t="s">
        <v>725</v>
      </c>
      <c r="C190" s="25" t="s">
        <v>180</v>
      </c>
      <c r="D190" s="72"/>
      <c r="E190" s="134">
        <v>0.188</v>
      </c>
      <c r="F190" s="121">
        <f>VLOOKUP(B190,'[1]PPR РВК'!$C$13:$G$564,5,0)</f>
        <v>25</v>
      </c>
      <c r="G190" s="115">
        <v>131.61571687623118</v>
      </c>
    </row>
    <row r="191" spans="1:7" s="11" customFormat="1" ht="15" customHeight="1">
      <c r="A191" s="50"/>
      <c r="B191" s="115" t="s">
        <v>726</v>
      </c>
      <c r="C191" s="25" t="s">
        <v>190</v>
      </c>
      <c r="D191" s="72"/>
      <c r="E191" s="134">
        <v>0.32900000000000001</v>
      </c>
      <c r="F191" s="121">
        <f>VLOOKUP(B191,'[1]PPR РВК'!$C$13:$G$564,5,0)</f>
        <v>15</v>
      </c>
      <c r="G191" s="115">
        <v>147.59064122726875</v>
      </c>
    </row>
    <row r="192" spans="1:7" s="11" customFormat="1" ht="15" customHeight="1">
      <c r="A192" s="53"/>
      <c r="B192" s="115" t="s">
        <v>727</v>
      </c>
      <c r="C192" s="25" t="s">
        <v>287</v>
      </c>
      <c r="D192" s="72"/>
      <c r="E192" s="134">
        <v>0.64100000000000001</v>
      </c>
      <c r="F192" s="121" t="str">
        <f>VLOOKUP(B192,'[1]PPR РВК'!$C$13:$G$564,5,0)</f>
        <v>10</v>
      </c>
      <c r="G192" s="115">
        <v>279.77082194035438</v>
      </c>
    </row>
    <row r="193" spans="1:7" s="12" customFormat="1" ht="15" customHeight="1">
      <c r="A193" s="86"/>
      <c r="B193" s="76"/>
      <c r="C193" s="100" t="s">
        <v>394</v>
      </c>
      <c r="D193" s="100"/>
      <c r="E193" s="140"/>
      <c r="F193" s="140"/>
      <c r="G193" s="140"/>
    </row>
    <row r="194" spans="1:7" s="11" customFormat="1" ht="15" customHeight="1">
      <c r="A194" s="50"/>
      <c r="B194" s="115" t="s">
        <v>728</v>
      </c>
      <c r="C194" s="45" t="s">
        <v>299</v>
      </c>
      <c r="D194" s="45"/>
      <c r="E194" s="134">
        <v>1.4E-2</v>
      </c>
      <c r="F194" s="121" t="str">
        <f>VLOOKUP(B194,'[1]PPR РВК'!$C$13:$G$564,5,0)</f>
        <v>1</v>
      </c>
      <c r="G194" s="115">
        <v>15.284545561516799</v>
      </c>
    </row>
    <row r="195" spans="1:7" s="11" customFormat="1" ht="15" customHeight="1">
      <c r="A195" s="50"/>
      <c r="B195" s="115" t="s">
        <v>729</v>
      </c>
      <c r="C195" s="45" t="s">
        <v>300</v>
      </c>
      <c r="D195" s="45"/>
      <c r="E195" s="134">
        <v>1.4E-2</v>
      </c>
      <c r="F195" s="121" t="str">
        <f>VLOOKUP(B195,'[1]PPR РВК'!$C$13:$G$564,5,0)</f>
        <v>1</v>
      </c>
      <c r="G195" s="115">
        <v>14.696678424535378</v>
      </c>
    </row>
    <row r="196" spans="1:7" s="11" customFormat="1" ht="15" customHeight="1">
      <c r="A196" s="50"/>
      <c r="B196" s="115" t="s">
        <v>730</v>
      </c>
      <c r="C196" s="45" t="s">
        <v>301</v>
      </c>
      <c r="D196" s="45"/>
      <c r="E196" s="134">
        <v>1.4E-2</v>
      </c>
      <c r="F196" s="121" t="str">
        <f>VLOOKUP(B196,'[1]PPR РВК'!$C$13:$G$564,5,0)</f>
        <v>1</v>
      </c>
      <c r="G196" s="115">
        <v>15.284545561516799</v>
      </c>
    </row>
    <row r="197" spans="1:7" s="11" customFormat="1" ht="15" customHeight="1">
      <c r="A197" s="50"/>
      <c r="B197" s="115" t="s">
        <v>731</v>
      </c>
      <c r="C197" s="45" t="s">
        <v>302</v>
      </c>
      <c r="D197" s="45"/>
      <c r="E197" s="134">
        <v>1.4999999999999999E-2</v>
      </c>
      <c r="F197" s="121" t="str">
        <f>VLOOKUP(B197,'[1]PPR РВК'!$C$13:$G$564,5,0)</f>
        <v>1</v>
      </c>
      <c r="G197" s="115">
        <v>15.284545561516799</v>
      </c>
    </row>
    <row r="198" spans="1:7" s="11" customFormat="1" ht="15" customHeight="1">
      <c r="A198" s="50"/>
      <c r="B198" s="115" t="s">
        <v>732</v>
      </c>
      <c r="C198" s="45" t="s">
        <v>210</v>
      </c>
      <c r="D198" s="45"/>
      <c r="E198" s="134">
        <v>1.4E-2</v>
      </c>
      <c r="F198" s="121" t="str">
        <f>VLOOKUP(B198,'[1]PPR РВК'!$C$13:$G$564,5,0)</f>
        <v>1</v>
      </c>
      <c r="G198" s="115">
        <v>15.284545561516799</v>
      </c>
    </row>
    <row r="199" spans="1:7" s="11" customFormat="1" ht="15" customHeight="1">
      <c r="A199" s="50"/>
      <c r="B199" s="115" t="s">
        <v>733</v>
      </c>
      <c r="C199" s="45" t="s">
        <v>211</v>
      </c>
      <c r="D199" s="45"/>
      <c r="E199" s="134">
        <v>1.6E-2</v>
      </c>
      <c r="F199" s="121" t="str">
        <f>VLOOKUP(B199,'[1]PPR РВК'!$C$13:$G$564,5,0)</f>
        <v>1</v>
      </c>
      <c r="G199" s="115">
        <v>15.284545561516799</v>
      </c>
    </row>
    <row r="200" spans="1:7" s="11" customFormat="1" ht="15" customHeight="1">
      <c r="A200" s="50"/>
      <c r="B200" s="115" t="s">
        <v>734</v>
      </c>
      <c r="C200" s="45" t="s">
        <v>212</v>
      </c>
      <c r="D200" s="45"/>
      <c r="E200" s="134">
        <v>3.1E-2</v>
      </c>
      <c r="F200" s="121" t="str">
        <f>VLOOKUP(B200,'[1]PPR РВК'!$C$13:$G$564,5,0)</f>
        <v>1</v>
      </c>
      <c r="G200" s="115">
        <v>14.69667842453538</v>
      </c>
    </row>
    <row r="201" spans="1:7" s="11" customFormat="1" ht="15" customHeight="1">
      <c r="A201" s="50"/>
      <c r="B201" s="115" t="s">
        <v>735</v>
      </c>
      <c r="C201" s="45" t="s">
        <v>213</v>
      </c>
      <c r="D201" s="45"/>
      <c r="E201" s="134">
        <v>1.4999999999999999E-2</v>
      </c>
      <c r="F201" s="121" t="str">
        <f>VLOOKUP(B201,'[1]PPR РВК'!$C$13:$G$564,5,0)</f>
        <v>1</v>
      </c>
      <c r="G201" s="115">
        <v>14.69667842453538</v>
      </c>
    </row>
    <row r="202" spans="1:7" s="11" customFormat="1" ht="15" customHeight="1">
      <c r="A202" s="50"/>
      <c r="B202" s="115" t="s">
        <v>736</v>
      </c>
      <c r="C202" s="45" t="s">
        <v>214</v>
      </c>
      <c r="D202" s="45"/>
      <c r="E202" s="134">
        <v>1.6E-2</v>
      </c>
      <c r="F202" s="121" t="str">
        <f>VLOOKUP(B202,'[1]PPR РВК'!$C$13:$G$564,5,0)</f>
        <v>1</v>
      </c>
      <c r="G202" s="115">
        <v>15.284545561516799</v>
      </c>
    </row>
    <row r="203" spans="1:7" s="11" customFormat="1" ht="15" customHeight="1">
      <c r="A203" s="50"/>
      <c r="B203" s="115" t="s">
        <v>737</v>
      </c>
      <c r="C203" s="45" t="s">
        <v>298</v>
      </c>
      <c r="D203" s="45"/>
      <c r="E203" s="134">
        <v>1.6E-2</v>
      </c>
      <c r="F203" s="121" t="str">
        <f>VLOOKUP(B203,'[1]PPR РВК'!$C$13:$G$564,5,0)</f>
        <v>1</v>
      </c>
      <c r="G203" s="115">
        <v>14.696678424535378</v>
      </c>
    </row>
    <row r="204" spans="1:7" s="11" customFormat="1" ht="15" customHeight="1">
      <c r="A204" s="50"/>
      <c r="B204" s="115" t="s">
        <v>738</v>
      </c>
      <c r="C204" s="45" t="s">
        <v>360</v>
      </c>
      <c r="D204" s="45"/>
      <c r="E204" s="134">
        <v>1.4999999999999999E-2</v>
      </c>
      <c r="F204" s="121" t="str">
        <f>VLOOKUP(B204,'[1]PPR РВК'!$C$13:$G$564,5,0)</f>
        <v>1</v>
      </c>
      <c r="G204" s="115">
        <v>14.69667842453538</v>
      </c>
    </row>
    <row r="205" spans="1:7" s="11" customFormat="1" ht="15" customHeight="1">
      <c r="A205" s="50"/>
      <c r="B205" s="115" t="s">
        <v>739</v>
      </c>
      <c r="C205" s="45" t="s">
        <v>215</v>
      </c>
      <c r="D205" s="45"/>
      <c r="E205" s="134">
        <v>1.6E-2</v>
      </c>
      <c r="F205" s="121" t="str">
        <f>VLOOKUP(B205,'[1]PPR РВК'!$C$13:$G$564,5,0)</f>
        <v>1</v>
      </c>
      <c r="G205" s="115">
        <v>14.69667842453538</v>
      </c>
    </row>
    <row r="206" spans="1:7" s="11" customFormat="1" ht="15" customHeight="1">
      <c r="A206" s="50"/>
      <c r="B206" s="115" t="s">
        <v>740</v>
      </c>
      <c r="C206" s="45" t="s">
        <v>297</v>
      </c>
      <c r="D206" s="45"/>
      <c r="E206" s="134">
        <v>2.5999999999999999E-2</v>
      </c>
      <c r="F206" s="121" t="str">
        <f>VLOOKUP(B206,'[1]PPR РВК'!$C$13:$G$564,5,0)</f>
        <v>1</v>
      </c>
      <c r="G206" s="115">
        <v>14.69667842453538</v>
      </c>
    </row>
    <row r="207" spans="1:7" s="11" customFormat="1" ht="15" customHeight="1">
      <c r="A207" s="50"/>
      <c r="B207" s="115" t="s">
        <v>741</v>
      </c>
      <c r="C207" s="45" t="s">
        <v>361</v>
      </c>
      <c r="D207" s="45"/>
      <c r="E207" s="134">
        <v>1.7000000000000001E-2</v>
      </c>
      <c r="F207" s="121" t="str">
        <f>VLOOKUP(B207,'[1]PPR РВК'!$C$13:$G$564,5,0)</f>
        <v>1</v>
      </c>
      <c r="G207" s="115">
        <v>20.490561264977213</v>
      </c>
    </row>
    <row r="208" spans="1:7" s="11" customFormat="1" ht="15" customHeight="1">
      <c r="A208" s="50"/>
      <c r="B208" s="115" t="s">
        <v>742</v>
      </c>
      <c r="C208" s="45" t="s">
        <v>208</v>
      </c>
      <c r="D208" s="45"/>
      <c r="E208" s="134">
        <v>1.4999999999999999E-2</v>
      </c>
      <c r="F208" s="121" t="str">
        <f>VLOOKUP(B208,'[1]PPR РВК'!$C$13:$G$564,5,0)</f>
        <v>1</v>
      </c>
      <c r="G208" s="115">
        <v>14.69667842453538</v>
      </c>
    </row>
    <row r="209" spans="1:7" s="11" customFormat="1" ht="15" customHeight="1">
      <c r="A209" s="50"/>
      <c r="B209" s="115" t="s">
        <v>743</v>
      </c>
      <c r="C209" s="45" t="s">
        <v>209</v>
      </c>
      <c r="D209" s="45"/>
      <c r="E209" s="134">
        <v>1.4999999999999999E-2</v>
      </c>
      <c r="F209" s="121" t="str">
        <f>VLOOKUP(B209,'[1]PPR РВК'!$C$13:$G$564,5,0)</f>
        <v>1</v>
      </c>
      <c r="G209" s="115">
        <v>15.284545561516799</v>
      </c>
    </row>
    <row r="210" spans="1:7" s="11" customFormat="1" ht="15" customHeight="1">
      <c r="A210" s="50"/>
      <c r="B210" s="115" t="s">
        <v>744</v>
      </c>
      <c r="C210" s="45" t="s">
        <v>296</v>
      </c>
      <c r="D210" s="45"/>
      <c r="E210" s="134">
        <v>2.8000000000000001E-2</v>
      </c>
      <c r="F210" s="121" t="str">
        <f>VLOOKUP(B210,'[1]PPR РВК'!$C$13:$G$564,5,0)</f>
        <v>1</v>
      </c>
      <c r="G210" s="115">
        <v>14.69667842453538</v>
      </c>
    </row>
    <row r="211" spans="1:7" s="11" customFormat="1" ht="15" customHeight="1">
      <c r="A211" s="50"/>
      <c r="B211" s="115" t="s">
        <v>745</v>
      </c>
      <c r="C211" s="45" t="s">
        <v>359</v>
      </c>
      <c r="D211" s="45"/>
      <c r="E211" s="134">
        <v>1.7000000000000001E-2</v>
      </c>
      <c r="F211" s="121" t="str">
        <f>VLOOKUP(B211,'[1]PPR РВК'!$C$13:$G$564,5,0)</f>
        <v>1</v>
      </c>
      <c r="G211" s="115">
        <v>14.69667842453538</v>
      </c>
    </row>
    <row r="212" spans="1:7" s="12" customFormat="1" ht="15" customHeight="1">
      <c r="A212" s="86"/>
      <c r="B212" s="76"/>
      <c r="C212" s="96" t="s">
        <v>395</v>
      </c>
      <c r="D212" s="96"/>
      <c r="E212" s="135"/>
      <c r="F212" s="135"/>
      <c r="G212" s="135"/>
    </row>
    <row r="213" spans="1:7" s="11" customFormat="1" ht="15" customHeight="1">
      <c r="A213" s="50"/>
      <c r="B213" s="115" t="s">
        <v>746</v>
      </c>
      <c r="C213" s="25" t="s">
        <v>362</v>
      </c>
      <c r="D213" s="72"/>
      <c r="E213" s="134">
        <v>6.3E-2</v>
      </c>
      <c r="F213" s="121">
        <f>VLOOKUP(B213,'[1]PPR РВК'!$C$13:$G$564,5,0)</f>
        <v>70</v>
      </c>
      <c r="G213" s="115">
        <v>25.666367601681809</v>
      </c>
    </row>
    <row r="214" spans="1:7" s="11" customFormat="1" ht="15" customHeight="1">
      <c r="A214" s="50"/>
      <c r="B214" s="115" t="s">
        <v>747</v>
      </c>
      <c r="C214" s="25" t="s">
        <v>363</v>
      </c>
      <c r="D214" s="72"/>
      <c r="E214" s="134">
        <v>9.8000000000000004E-2</v>
      </c>
      <c r="F214" s="121">
        <f>VLOOKUP(B214,'[1]PPR РВК'!$C$13:$G$564,5,0)</f>
        <v>50</v>
      </c>
      <c r="G214" s="115">
        <v>37.337961300276739</v>
      </c>
    </row>
    <row r="215" spans="1:7" s="11" customFormat="1" ht="15" customHeight="1">
      <c r="A215" s="53"/>
      <c r="B215" s="115" t="s">
        <v>748</v>
      </c>
      <c r="C215" s="25" t="s">
        <v>113</v>
      </c>
      <c r="D215" s="72"/>
      <c r="E215" s="134">
        <v>3.6999999999999998E-2</v>
      </c>
      <c r="F215" s="121">
        <f>VLOOKUP(B215,'[1]PPR РВК'!$C$13:$G$564,5,0)</f>
        <v>50</v>
      </c>
      <c r="G215" s="115">
        <v>15.09618327471072</v>
      </c>
    </row>
    <row r="216" spans="1:7" s="11" customFormat="1" ht="15" customHeight="1">
      <c r="A216" s="53"/>
      <c r="B216" s="115" t="s">
        <v>749</v>
      </c>
      <c r="C216" s="25" t="s">
        <v>303</v>
      </c>
      <c r="D216" s="72"/>
      <c r="E216" s="134">
        <v>4.4999999999999998E-2</v>
      </c>
      <c r="F216" s="121" t="str">
        <f>VLOOKUP(B216,'[1]PPR РВК'!$C$13:$G$564,5,0)</f>
        <v>95</v>
      </c>
      <c r="G216" s="115">
        <v>24.445138691950891</v>
      </c>
    </row>
    <row r="217" spans="1:7" s="11" customFormat="1" ht="15" customHeight="1">
      <c r="A217"/>
      <c r="B217" s="115" t="s">
        <v>750</v>
      </c>
      <c r="C217" s="72" t="s">
        <v>440</v>
      </c>
      <c r="D217" s="72"/>
      <c r="E217" s="134">
        <v>2.5000000000000001E-2</v>
      </c>
      <c r="F217" s="121" t="str">
        <f>VLOOKUP(B217,'[1]PPR РВК'!$C$13:$G$564,5,0)</f>
        <v>75</v>
      </c>
      <c r="G217" s="115">
        <v>19.418831720819998</v>
      </c>
    </row>
    <row r="218" spans="1:7" s="11" customFormat="1" ht="15" customHeight="1">
      <c r="A218" s="53"/>
      <c r="B218" s="115" t="s">
        <v>751</v>
      </c>
      <c r="C218" s="72" t="s">
        <v>441</v>
      </c>
      <c r="D218" s="72"/>
      <c r="E218" s="134">
        <v>8.2000000000000003E-2</v>
      </c>
      <c r="F218" s="121" t="str">
        <f>VLOOKUP(B218,'[1]PPR РВК'!$C$13:$G$564,5,0)</f>
        <v>55</v>
      </c>
      <c r="G218" s="115">
        <v>30.038505318143432</v>
      </c>
    </row>
    <row r="219" spans="1:7" s="11" customFormat="1" ht="15" customHeight="1">
      <c r="A219" s="53"/>
      <c r="B219" s="115" t="s">
        <v>752</v>
      </c>
      <c r="C219" s="72" t="s">
        <v>442</v>
      </c>
      <c r="D219" s="72"/>
      <c r="E219" s="134">
        <v>7.4999999999999997E-2</v>
      </c>
      <c r="F219" s="121" t="str">
        <f>VLOOKUP(B219,'[1]PPR РВК'!$C$13:$G$564,5,0)</f>
        <v>55</v>
      </c>
      <c r="G219" s="115">
        <v>60.008003842970531</v>
      </c>
    </row>
    <row r="220" spans="1:7" s="12" customFormat="1" ht="15" customHeight="1">
      <c r="A220" s="86"/>
      <c r="B220" s="76"/>
      <c r="C220" s="96" t="s">
        <v>454</v>
      </c>
      <c r="D220" s="96"/>
      <c r="E220" s="135"/>
      <c r="F220" s="135"/>
      <c r="G220" s="135"/>
    </row>
    <row r="221" spans="1:7" s="11" customFormat="1" ht="27.75" customHeight="1">
      <c r="A221"/>
      <c r="B221" s="115" t="s">
        <v>753</v>
      </c>
      <c r="C221" s="72" t="s">
        <v>446</v>
      </c>
      <c r="D221" s="72"/>
      <c r="E221" s="134">
        <v>0.13</v>
      </c>
      <c r="F221" s="121" t="str">
        <f>VLOOKUP(B221,'[1]PPR РВК'!$C$13:$G$564,5,0)</f>
        <v>6</v>
      </c>
      <c r="G221" s="115">
        <v>121.30514054160075</v>
      </c>
    </row>
    <row r="222" spans="1:7" s="11" customFormat="1" ht="27.75" customHeight="1">
      <c r="A222" s="50"/>
      <c r="B222" s="115" t="s">
        <v>754</v>
      </c>
      <c r="C222" s="72" t="s">
        <v>447</v>
      </c>
      <c r="D222" s="72"/>
      <c r="E222" s="134">
        <v>0.19</v>
      </c>
      <c r="F222" s="121" t="str">
        <f>VLOOKUP(B222,'[1]PPR РВК'!$C$13:$G$564,5,0)</f>
        <v>5</v>
      </c>
      <c r="G222" s="115">
        <v>275.9111313541643</v>
      </c>
    </row>
    <row r="223" spans="1:7" s="12" customFormat="1" ht="15" customHeight="1">
      <c r="A223" s="86"/>
      <c r="B223" s="76"/>
      <c r="C223" s="96" t="s">
        <v>396</v>
      </c>
      <c r="D223" s="96"/>
      <c r="E223" s="135"/>
      <c r="F223" s="135"/>
      <c r="G223" s="135"/>
    </row>
    <row r="224" spans="1:7" s="11" customFormat="1" ht="15" customHeight="1">
      <c r="A224" s="50"/>
      <c r="B224" s="115" t="s">
        <v>755</v>
      </c>
      <c r="C224" s="24" t="s">
        <v>157</v>
      </c>
      <c r="D224" s="71"/>
      <c r="E224" s="134">
        <v>8.9999999999999993E-3</v>
      </c>
      <c r="F224" s="121">
        <f>VLOOKUP(B224,'[1]PPR РВК'!$C$13:$G$564,5,0)</f>
        <v>200</v>
      </c>
      <c r="G224" s="115">
        <v>6.6831211362097713</v>
      </c>
    </row>
    <row r="225" spans="1:7" s="11" customFormat="1" ht="15" customHeight="1">
      <c r="A225" s="50"/>
      <c r="B225" s="115" t="s">
        <v>756</v>
      </c>
      <c r="C225" s="24" t="s">
        <v>114</v>
      </c>
      <c r="D225" s="71"/>
      <c r="E225" s="134">
        <v>0.02</v>
      </c>
      <c r="F225" s="121">
        <f>VLOOKUP(B225,'[1]PPR РВК'!$C$13:$G$564,5,0)</f>
        <v>220</v>
      </c>
      <c r="G225" s="115">
        <v>7.2946724983287394</v>
      </c>
    </row>
    <row r="226" spans="1:7" s="11" customFormat="1" ht="15" customHeight="1">
      <c r="A226" s="50"/>
      <c r="B226" s="115" t="s">
        <v>757</v>
      </c>
      <c r="C226" s="24" t="s">
        <v>115</v>
      </c>
      <c r="D226" s="71"/>
      <c r="E226" s="134">
        <v>3.2000000000000001E-2</v>
      </c>
      <c r="F226" s="121">
        <f>VLOOKUP(B226,'[1]PPR РВК'!$C$13:$G$564,5,0)</f>
        <v>130</v>
      </c>
      <c r="G226" s="115">
        <v>11.672067637148761</v>
      </c>
    </row>
    <row r="227" spans="1:7" s="11" customFormat="1" ht="15" customHeight="1">
      <c r="A227" s="50"/>
      <c r="B227" s="115" t="s">
        <v>758</v>
      </c>
      <c r="C227" s="24" t="s">
        <v>116</v>
      </c>
      <c r="D227" s="71"/>
      <c r="E227" s="134">
        <v>4.7E-2</v>
      </c>
      <c r="F227" s="121">
        <f>VLOOKUP(B227,'[1]PPR РВК'!$C$13:$G$564,5,0)</f>
        <v>80</v>
      </c>
      <c r="G227" s="115">
        <v>24.414592492547754</v>
      </c>
    </row>
    <row r="228" spans="1:7" s="11" customFormat="1" ht="15" customHeight="1">
      <c r="A228" s="50"/>
      <c r="B228" s="115" t="s">
        <v>759</v>
      </c>
      <c r="C228" s="24" t="s">
        <v>117</v>
      </c>
      <c r="D228" s="71"/>
      <c r="E228" s="134">
        <v>8.8999999999999996E-2</v>
      </c>
      <c r="F228" s="121">
        <f>VLOOKUP(B228,'[1]PPR РВК'!$C$13:$G$564,5,0)</f>
        <v>40</v>
      </c>
      <c r="G228" s="115">
        <v>42.174058700756312</v>
      </c>
    </row>
    <row r="229" spans="1:7" s="11" customFormat="1" ht="15" customHeight="1">
      <c r="A229" s="50"/>
      <c r="B229" s="115" t="s">
        <v>760</v>
      </c>
      <c r="C229" s="24" t="s">
        <v>118</v>
      </c>
      <c r="D229" s="71"/>
      <c r="E229" s="134">
        <v>0.16700000000000001</v>
      </c>
      <c r="F229" s="121">
        <f>VLOOKUP(B229,'[1]PPR РВК'!$C$13:$G$564,5,0)</f>
        <v>28</v>
      </c>
      <c r="G229" s="115">
        <v>81.226442126917831</v>
      </c>
    </row>
    <row r="230" spans="1:7" s="11" customFormat="1" ht="15" customHeight="1">
      <c r="A230" s="50"/>
      <c r="B230" s="115" t="s">
        <v>761</v>
      </c>
      <c r="C230" s="24" t="s">
        <v>119</v>
      </c>
      <c r="D230" s="71"/>
      <c r="E230" s="134">
        <v>0.32</v>
      </c>
      <c r="F230" s="121">
        <f>VLOOKUP(B230,'[1]PPR РВК'!$C$13:$G$564,5,0)</f>
        <v>12</v>
      </c>
      <c r="G230" s="115">
        <v>151.48567030673968</v>
      </c>
    </row>
    <row r="231" spans="1:7" s="11" customFormat="1" ht="15" customHeight="1">
      <c r="A231" s="50"/>
      <c r="B231" s="115" t="s">
        <v>762</v>
      </c>
      <c r="C231" s="24" t="s">
        <v>120</v>
      </c>
      <c r="D231" s="71"/>
      <c r="E231" s="134">
        <v>0.56599999999999995</v>
      </c>
      <c r="F231" s="121">
        <f>VLOOKUP(B231,'[1]PPR РВК'!$C$13:$G$564,5,0)</f>
        <v>6</v>
      </c>
      <c r="G231" s="115">
        <v>289.37921319870873</v>
      </c>
    </row>
    <row r="232" spans="1:7" s="11" customFormat="1" ht="15" customHeight="1">
      <c r="A232" s="50"/>
      <c r="B232" s="115" t="s">
        <v>763</v>
      </c>
      <c r="C232" s="24" t="s">
        <v>177</v>
      </c>
      <c r="D232" s="71"/>
      <c r="E232" s="134">
        <v>0.84099999999999997</v>
      </c>
      <c r="F232" s="121">
        <f>VLOOKUP(B232,'[1]PPR РВК'!$C$13:$G$564,5,0)</f>
        <v>5</v>
      </c>
      <c r="G232" s="115">
        <v>462.65311642476519</v>
      </c>
    </row>
    <row r="233" spans="1:7" s="11" customFormat="1" ht="15" customHeight="1">
      <c r="A233" s="50"/>
      <c r="B233" s="115" t="s">
        <v>764</v>
      </c>
      <c r="C233" s="24" t="s">
        <v>191</v>
      </c>
      <c r="D233" s="71"/>
      <c r="E233" s="134">
        <v>1.5369999999999999</v>
      </c>
      <c r="F233" s="121">
        <f>VLOOKUP(B233,'[1]PPR РВК'!$C$13:$G$564,5,0)</f>
        <v>2</v>
      </c>
      <c r="G233" s="115">
        <v>614.67911177130304</v>
      </c>
    </row>
    <row r="234" spans="1:7" s="12" customFormat="1" ht="15" customHeight="1">
      <c r="A234" s="86"/>
      <c r="B234" s="76"/>
      <c r="C234" s="96" t="s">
        <v>397</v>
      </c>
      <c r="D234" s="96"/>
      <c r="E234" s="135"/>
      <c r="F234" s="135"/>
      <c r="G234" s="135"/>
    </row>
    <row r="235" spans="1:7" s="11" customFormat="1" ht="15" customHeight="1">
      <c r="A235" s="50"/>
      <c r="B235" s="115" t="s">
        <v>765</v>
      </c>
      <c r="C235" s="24" t="s">
        <v>166</v>
      </c>
      <c r="D235" s="71"/>
      <c r="E235" s="134">
        <v>1.7999999999999999E-2</v>
      </c>
      <c r="F235" s="121">
        <f>VLOOKUP(B235,'[1]PPR РВК'!$C$13:$G$564,5,0)</f>
        <v>100</v>
      </c>
      <c r="G235" s="115">
        <v>8.4627027411610332</v>
      </c>
    </row>
    <row r="236" spans="1:7" s="11" customFormat="1" ht="15" customHeight="1">
      <c r="A236" s="50"/>
      <c r="B236" s="115" t="s">
        <v>766</v>
      </c>
      <c r="C236" s="71" t="s">
        <v>443</v>
      </c>
      <c r="D236" s="71"/>
      <c r="E236" s="134">
        <v>3.1E-2</v>
      </c>
      <c r="F236" s="121" t="str">
        <f>VLOOKUP(B236,'[1]PPR РВК'!$C$13:$G$564,5,0)</f>
        <v>80</v>
      </c>
      <c r="G236" s="115">
        <v>17.294897001355316</v>
      </c>
    </row>
    <row r="237" spans="1:7" s="11" customFormat="1" ht="15" customHeight="1">
      <c r="A237" s="50"/>
      <c r="B237" s="115" t="s">
        <v>767</v>
      </c>
      <c r="C237" s="24" t="s">
        <v>194</v>
      </c>
      <c r="D237" s="71"/>
      <c r="E237" s="134">
        <v>2.7E-2</v>
      </c>
      <c r="F237" s="121">
        <f>VLOOKUP(B237,'[1]PPR РВК'!$C$13:$G$564,5,0)</f>
        <v>70</v>
      </c>
      <c r="G237" s="115">
        <v>15.6876544554469</v>
      </c>
    </row>
    <row r="238" spans="1:7" s="11" customFormat="1" ht="15" customHeight="1">
      <c r="A238" s="50"/>
      <c r="B238" s="115" t="s">
        <v>768</v>
      </c>
      <c r="C238" s="24" t="s">
        <v>121</v>
      </c>
      <c r="D238" s="71"/>
      <c r="E238" s="134">
        <v>2.5000000000000001E-2</v>
      </c>
      <c r="F238" s="121">
        <f>VLOOKUP(B238,'[1]PPR РВК'!$C$13:$G$564,5,0)</f>
        <v>160</v>
      </c>
      <c r="G238" s="115">
        <v>16.106675542558477</v>
      </c>
    </row>
    <row r="239" spans="1:7" s="11" customFormat="1" ht="15" customHeight="1">
      <c r="A239" s="50"/>
      <c r="B239" s="115" t="s">
        <v>769</v>
      </c>
      <c r="C239" s="24" t="s">
        <v>122</v>
      </c>
      <c r="D239" s="71"/>
      <c r="E239" s="134">
        <v>0.03</v>
      </c>
      <c r="F239" s="121">
        <f>VLOOKUP(B239,'[1]PPR РВК'!$C$13:$G$564,5,0)</f>
        <v>140</v>
      </c>
      <c r="G239" s="115">
        <v>12.449204219149575</v>
      </c>
    </row>
    <row r="240" spans="1:7" s="11" customFormat="1" ht="15" customHeight="1">
      <c r="A240" s="50"/>
      <c r="B240" s="115" t="s">
        <v>770</v>
      </c>
      <c r="C240" s="24" t="s">
        <v>123</v>
      </c>
      <c r="D240" s="71"/>
      <c r="E240" s="134">
        <v>0.04</v>
      </c>
      <c r="F240" s="121" t="str">
        <f>VLOOKUP(B240,'[1]PPR РВК'!$C$13:$G$564,5,0)</f>
        <v>90</v>
      </c>
      <c r="G240" s="115">
        <v>20.440980163039505</v>
      </c>
    </row>
    <row r="241" spans="1:7" s="11" customFormat="1" ht="15" customHeight="1">
      <c r="A241" s="50"/>
      <c r="B241" s="115" t="s">
        <v>771</v>
      </c>
      <c r="C241" s="24" t="s">
        <v>124</v>
      </c>
      <c r="D241" s="71"/>
      <c r="E241" s="134">
        <v>3.3000000000000002E-2</v>
      </c>
      <c r="F241" s="121">
        <f>VLOOKUP(B241,'[1]PPR РВК'!$C$13:$G$564,5,0)</f>
        <v>60</v>
      </c>
      <c r="G241" s="115">
        <v>19.504812797530747</v>
      </c>
    </row>
    <row r="242" spans="1:7" s="11" customFormat="1" ht="15" customHeight="1">
      <c r="A242" s="50"/>
      <c r="B242" s="115" t="s">
        <v>772</v>
      </c>
      <c r="C242" s="24" t="s">
        <v>125</v>
      </c>
      <c r="D242" s="71"/>
      <c r="E242" s="134">
        <v>4.4999999999999998E-2</v>
      </c>
      <c r="F242" s="121">
        <f>VLOOKUP(B242,'[1]PPR РВК'!$C$13:$G$564,5,0)</f>
        <v>80</v>
      </c>
      <c r="G242" s="115">
        <v>21.035123776220271</v>
      </c>
    </row>
    <row r="243" spans="1:7" s="11" customFormat="1" ht="15" customHeight="1">
      <c r="A243" s="50"/>
      <c r="B243" s="115" t="s">
        <v>773</v>
      </c>
      <c r="C243" s="24" t="s">
        <v>126</v>
      </c>
      <c r="D243" s="71"/>
      <c r="E243" s="134">
        <v>4.4999999999999998E-2</v>
      </c>
      <c r="F243" s="121">
        <f>VLOOKUP(B243,'[1]PPR РВК'!$C$13:$G$564,5,0)</f>
        <v>80</v>
      </c>
      <c r="G243" s="115">
        <v>21.272660996032972</v>
      </c>
    </row>
    <row r="244" spans="1:7" s="11" customFormat="1" ht="15" customHeight="1">
      <c r="A244" s="50"/>
      <c r="B244" s="115" t="s">
        <v>774</v>
      </c>
      <c r="C244" s="25" t="s">
        <v>127</v>
      </c>
      <c r="D244" s="72"/>
      <c r="E244" s="134">
        <v>7.5999999999999998E-2</v>
      </c>
      <c r="F244" s="121">
        <f>VLOOKUP(B244,'[1]PPR РВК'!$C$13:$G$564,5,0)</f>
        <v>50</v>
      </c>
      <c r="G244" s="115">
        <v>36.397373881106496</v>
      </c>
    </row>
    <row r="245" spans="1:7" s="11" customFormat="1" ht="15" customHeight="1">
      <c r="A245" s="50"/>
      <c r="B245" s="115" t="s">
        <v>775</v>
      </c>
      <c r="C245" s="25" t="s">
        <v>128</v>
      </c>
      <c r="D245" s="72"/>
      <c r="E245" s="134">
        <v>7.5999999999999998E-2</v>
      </c>
      <c r="F245" s="121">
        <f>VLOOKUP(B245,'[1]PPR РВК'!$C$13:$G$564,5,0)</f>
        <v>45</v>
      </c>
      <c r="G245" s="115">
        <v>38.536027045354054</v>
      </c>
    </row>
    <row r="246" spans="1:7" s="11" customFormat="1" ht="15" customHeight="1">
      <c r="A246" s="50"/>
      <c r="B246" s="115" t="s">
        <v>776</v>
      </c>
      <c r="C246" s="25" t="s">
        <v>129</v>
      </c>
      <c r="D246" s="72"/>
      <c r="E246" s="134">
        <v>8.1000000000000003E-2</v>
      </c>
      <c r="F246" s="121">
        <f>VLOOKUP(B246,'[1]PPR РВК'!$C$13:$G$564,5,0)</f>
        <v>40</v>
      </c>
      <c r="G246" s="115">
        <v>43.792531661773452</v>
      </c>
    </row>
    <row r="247" spans="1:7" s="11" customFormat="1" ht="15" customHeight="1">
      <c r="A247" s="50"/>
      <c r="B247" s="115" t="s">
        <v>777</v>
      </c>
      <c r="C247" s="72" t="s">
        <v>282</v>
      </c>
      <c r="D247" s="72"/>
      <c r="E247" s="134">
        <v>8.7999999999999995E-2</v>
      </c>
      <c r="F247" s="121" t="str">
        <f>VLOOKUP(B247,'[1]PPR РВК'!$C$13:$G$564,5,0)</f>
        <v>15</v>
      </c>
      <c r="G247" s="115">
        <v>78.914408799279585</v>
      </c>
    </row>
    <row r="248" spans="1:7" s="11" customFormat="1" ht="15" customHeight="1">
      <c r="A248" s="50"/>
      <c r="B248" s="115" t="s">
        <v>778</v>
      </c>
      <c r="C248" s="25" t="s">
        <v>151</v>
      </c>
      <c r="D248" s="72"/>
      <c r="E248" s="134">
        <v>0.17499999999999999</v>
      </c>
      <c r="F248" s="121">
        <f>VLOOKUP(B248,'[1]PPR РВК'!$C$13:$G$564,5,0)</f>
        <v>28</v>
      </c>
      <c r="G248" s="115">
        <v>71.486323477331496</v>
      </c>
    </row>
    <row r="249" spans="1:7" s="11" customFormat="1" ht="15" customHeight="1">
      <c r="A249" s="50"/>
      <c r="B249" s="115" t="s">
        <v>779</v>
      </c>
      <c r="C249" s="25" t="s">
        <v>130</v>
      </c>
      <c r="D249" s="72"/>
      <c r="E249" s="134">
        <v>0.17699999999999999</v>
      </c>
      <c r="F249" s="121">
        <f>VLOOKUP(B249,'[1]PPR РВК'!$C$13:$G$564,5,0)</f>
        <v>28</v>
      </c>
      <c r="G249" s="115">
        <v>76.86194853992869</v>
      </c>
    </row>
    <row r="250" spans="1:7" s="11" customFormat="1" ht="15" customHeight="1">
      <c r="A250" s="50"/>
      <c r="B250" s="115" t="s">
        <v>780</v>
      </c>
      <c r="C250" s="25" t="s">
        <v>131</v>
      </c>
      <c r="D250" s="72"/>
      <c r="E250" s="134">
        <v>0.161</v>
      </c>
      <c r="F250" s="121">
        <f>VLOOKUP(B250,'[1]PPR РВК'!$C$13:$G$564,5,0)</f>
        <v>28</v>
      </c>
      <c r="G250" s="115">
        <v>78.233249788165836</v>
      </c>
    </row>
    <row r="251" spans="1:7" s="11" customFormat="1" ht="15" customHeight="1">
      <c r="A251" s="50"/>
      <c r="B251" s="115" t="s">
        <v>781</v>
      </c>
      <c r="C251" s="25" t="s">
        <v>364</v>
      </c>
      <c r="D251" s="72"/>
      <c r="E251" s="134">
        <v>0.3</v>
      </c>
      <c r="F251" s="121" t="str">
        <f>VLOOKUP(B251,'[1]PPR РВК'!$C$13:$G$564,5,0)</f>
        <v>16</v>
      </c>
      <c r="G251" s="115">
        <v>234.41900076377064</v>
      </c>
    </row>
    <row r="252" spans="1:7" s="11" customFormat="1" ht="15" customHeight="1">
      <c r="A252" s="50"/>
      <c r="B252" s="115" t="s">
        <v>782</v>
      </c>
      <c r="C252" s="25" t="s">
        <v>148</v>
      </c>
      <c r="D252" s="72"/>
      <c r="E252" s="134">
        <v>0.30599999999999999</v>
      </c>
      <c r="F252" s="121">
        <f>VLOOKUP(B252,'[1]PPR РВК'!$C$13:$G$564,5,0)</f>
        <v>16</v>
      </c>
      <c r="G252" s="115">
        <v>123.12003781472225</v>
      </c>
    </row>
    <row r="253" spans="1:7" s="11" customFormat="1" ht="15" customHeight="1">
      <c r="A253" s="50"/>
      <c r="B253" s="115" t="s">
        <v>783</v>
      </c>
      <c r="C253" s="25" t="s">
        <v>132</v>
      </c>
      <c r="D253" s="72"/>
      <c r="E253" s="134">
        <v>0.29199999999999998</v>
      </c>
      <c r="F253" s="121">
        <f>VLOOKUP(B253,'[1]PPR РВК'!$C$13:$G$564,5,0)</f>
        <v>16</v>
      </c>
      <c r="G253" s="115">
        <v>132.0075546333245</v>
      </c>
    </row>
    <row r="254" spans="1:7" s="11" customFormat="1" ht="15" customHeight="1">
      <c r="A254" s="50"/>
      <c r="B254" s="115" t="s">
        <v>784</v>
      </c>
      <c r="C254" s="24" t="s">
        <v>133</v>
      </c>
      <c r="D254" s="71"/>
      <c r="E254" s="134">
        <v>0.28199999999999997</v>
      </c>
      <c r="F254" s="121">
        <f>VLOOKUP(B254,'[1]PPR РВК'!$C$13:$G$564,5,0)</f>
        <v>16</v>
      </c>
      <c r="G254" s="115">
        <v>138.62058255856996</v>
      </c>
    </row>
    <row r="255" spans="1:7" s="11" customFormat="1" ht="15" customHeight="1">
      <c r="A255" s="50"/>
      <c r="B255" s="115" t="s">
        <v>785</v>
      </c>
      <c r="C255" s="24" t="s">
        <v>149</v>
      </c>
      <c r="D255" s="71"/>
      <c r="E255" s="134">
        <v>0.53800000000000003</v>
      </c>
      <c r="F255" s="121">
        <f>VLOOKUP(B255,'[1]PPR РВК'!$C$13:$G$564,5,0)</f>
        <v>8</v>
      </c>
      <c r="G255" s="115">
        <v>273.12895051293549</v>
      </c>
    </row>
    <row r="256" spans="1:7" s="11" customFormat="1" ht="15" customHeight="1">
      <c r="A256" s="50"/>
      <c r="B256" s="115" t="s">
        <v>786</v>
      </c>
      <c r="C256" s="24" t="s">
        <v>150</v>
      </c>
      <c r="D256" s="71"/>
      <c r="E256" s="134">
        <v>0.54</v>
      </c>
      <c r="F256" s="121">
        <f>VLOOKUP(B256,'[1]PPR РВК'!$C$13:$G$564,5,0)</f>
        <v>8</v>
      </c>
      <c r="G256" s="115">
        <v>254.79876697595202</v>
      </c>
    </row>
    <row r="257" spans="1:7" s="11" customFormat="1" ht="15" customHeight="1">
      <c r="A257" s="50"/>
      <c r="B257" s="115" t="s">
        <v>787</v>
      </c>
      <c r="C257" s="24" t="s">
        <v>134</v>
      </c>
      <c r="D257" s="71"/>
      <c r="E257" s="134">
        <v>0.52500000000000002</v>
      </c>
      <c r="F257" s="121">
        <f>VLOOKUP(B257,'[1]PPR РВК'!$C$13:$G$564,5,0)</f>
        <v>8</v>
      </c>
      <c r="G257" s="115">
        <v>283.81156060480782</v>
      </c>
    </row>
    <row r="258" spans="1:7" s="11" customFormat="1" ht="15" customHeight="1">
      <c r="A258" s="50"/>
      <c r="B258" s="115" t="s">
        <v>788</v>
      </c>
      <c r="C258" s="24" t="s">
        <v>135</v>
      </c>
      <c r="D258" s="71"/>
      <c r="E258" s="134">
        <v>0.51800000000000002</v>
      </c>
      <c r="F258" s="121">
        <f>VLOOKUP(B258,'[1]PPR РВК'!$C$13:$G$564,5,0)</f>
        <v>8</v>
      </c>
      <c r="G258" s="115">
        <v>342.44869628700229</v>
      </c>
    </row>
    <row r="259" spans="1:7" s="11" customFormat="1" ht="15" customHeight="1">
      <c r="A259" s="50"/>
      <c r="B259" s="115" t="s">
        <v>789</v>
      </c>
      <c r="C259" s="24" t="s">
        <v>136</v>
      </c>
      <c r="D259" s="71"/>
      <c r="E259" s="134">
        <v>0.52900000000000003</v>
      </c>
      <c r="F259" s="121">
        <f>VLOOKUP(B259,'[1]PPR РВК'!$C$13:$G$564,5,0)</f>
        <v>8</v>
      </c>
      <c r="G259" s="115">
        <v>384.67638615086599</v>
      </c>
    </row>
    <row r="260" spans="1:7" s="11" customFormat="1" ht="15" customHeight="1">
      <c r="A260" s="50"/>
      <c r="B260" s="115" t="s">
        <v>790</v>
      </c>
      <c r="C260" s="24" t="s">
        <v>265</v>
      </c>
      <c r="D260" s="71"/>
      <c r="E260" s="134">
        <v>0.47399999999999998</v>
      </c>
      <c r="F260" s="121">
        <f>VLOOKUP(B260,'[1]PPR РВК'!$C$13:$G$564,5,0)</f>
        <v>5</v>
      </c>
      <c r="G260" s="115">
        <v>292.56217768884102</v>
      </c>
    </row>
    <row r="261" spans="1:7" s="11" customFormat="1" ht="15" customHeight="1">
      <c r="A261" s="50"/>
      <c r="B261" s="115" t="s">
        <v>791</v>
      </c>
      <c r="C261" s="24" t="s">
        <v>167</v>
      </c>
      <c r="D261" s="71"/>
      <c r="E261" s="134">
        <v>0.70499999999999996</v>
      </c>
      <c r="F261" s="121">
        <f>VLOOKUP(B261,'[1]PPR РВК'!$C$13:$G$564,5,0)</f>
        <v>6</v>
      </c>
      <c r="G261" s="115">
        <v>312.13557047150704</v>
      </c>
    </row>
    <row r="262" spans="1:7" s="11" customFormat="1" ht="15" customHeight="1">
      <c r="A262" s="50"/>
      <c r="B262" s="115" t="s">
        <v>792</v>
      </c>
      <c r="C262" s="24" t="s">
        <v>266</v>
      </c>
      <c r="D262" s="71"/>
      <c r="E262" s="134">
        <v>0.88400000000000001</v>
      </c>
      <c r="F262" s="121" t="str">
        <f>VLOOKUP(B262,'[1]PPR РВК'!$C$13:$G$564,5,0)</f>
        <v>4</v>
      </c>
      <c r="G262" s="115">
        <v>341.76023574126992</v>
      </c>
    </row>
    <row r="263" spans="1:7" s="11" customFormat="1" ht="15" customHeight="1">
      <c r="A263" s="50"/>
      <c r="B263" s="115" t="s">
        <v>793</v>
      </c>
      <c r="C263" s="24" t="s">
        <v>267</v>
      </c>
      <c r="D263" s="71"/>
      <c r="E263" s="134">
        <v>1.462</v>
      </c>
      <c r="F263" s="121" t="str">
        <f>VLOOKUP(B263,'[1]PPR РВК'!$C$13:$G$564,5,0)</f>
        <v>2</v>
      </c>
      <c r="G263" s="115">
        <v>548.74218198620088</v>
      </c>
    </row>
    <row r="264" spans="1:7" s="11" customFormat="1" ht="15" customHeight="1">
      <c r="A264" s="50"/>
      <c r="B264" s="115" t="s">
        <v>794</v>
      </c>
      <c r="C264" s="24" t="s">
        <v>255</v>
      </c>
      <c r="D264" s="71"/>
      <c r="E264" s="134">
        <v>1.492</v>
      </c>
      <c r="F264" s="121" t="str">
        <f>VLOOKUP(B264,'[1]PPR РВК'!$C$13:$G$564,5,0)</f>
        <v>2</v>
      </c>
      <c r="G264" s="115">
        <v>543.27899566056919</v>
      </c>
    </row>
    <row r="265" spans="1:7" s="11" customFormat="1" ht="15" customHeight="1">
      <c r="A265" s="50"/>
      <c r="B265" s="115" t="s">
        <v>795</v>
      </c>
      <c r="C265" s="24" t="s">
        <v>268</v>
      </c>
      <c r="D265" s="71"/>
      <c r="E265" s="134">
        <v>2.9</v>
      </c>
      <c r="F265" s="121" t="str">
        <f>VLOOKUP(B265,'[1]PPR РВК'!$C$13:$G$564,5,0)</f>
        <v>2</v>
      </c>
      <c r="G265" s="115">
        <v>597.65518669290725</v>
      </c>
    </row>
    <row r="266" spans="1:7" s="11" customFormat="1" ht="15" customHeight="1">
      <c r="A266" s="50"/>
      <c r="B266" s="115" t="s">
        <v>796</v>
      </c>
      <c r="C266" s="24" t="s">
        <v>269</v>
      </c>
      <c r="D266" s="71"/>
      <c r="E266" s="134">
        <v>0.89400000000000002</v>
      </c>
      <c r="F266" s="121" t="str">
        <f>VLOOKUP(B266,'[1]PPR РВК'!$C$13:$G$564,5,0)</f>
        <v>2</v>
      </c>
      <c r="G266" s="115">
        <v>651.64152394410269</v>
      </c>
    </row>
    <row r="267" spans="1:7" s="12" customFormat="1" ht="15" customHeight="1">
      <c r="A267" s="89"/>
      <c r="B267" s="76"/>
      <c r="C267" s="96" t="s">
        <v>398</v>
      </c>
      <c r="D267" s="96"/>
      <c r="E267" s="135"/>
      <c r="F267" s="135"/>
      <c r="G267" s="135"/>
    </row>
    <row r="268" spans="1:7" s="11" customFormat="1" ht="15" customHeight="1">
      <c r="A268" s="50"/>
      <c r="B268" s="115" t="s">
        <v>797</v>
      </c>
      <c r="C268" s="25" t="s">
        <v>137</v>
      </c>
      <c r="D268" s="72"/>
      <c r="E268" s="134">
        <v>1.2999999999999999E-2</v>
      </c>
      <c r="F268" s="121">
        <f>VLOOKUP(B268,'[1]PPR РВК'!$C$13:$G$564,5,0)</f>
        <v>270</v>
      </c>
      <c r="G268" s="115">
        <v>5.2391752860332268</v>
      </c>
    </row>
    <row r="269" spans="1:7" s="11" customFormat="1" ht="15" customHeight="1">
      <c r="A269" s="50"/>
      <c r="B269" s="115" t="s">
        <v>798</v>
      </c>
      <c r="C269" s="25" t="s">
        <v>138</v>
      </c>
      <c r="D269" s="72"/>
      <c r="E269" s="134">
        <v>2.1000000000000001E-2</v>
      </c>
      <c r="F269" s="121">
        <f>VLOOKUP(B269,'[1]PPR РВК'!$C$13:$G$564,5,0)</f>
        <v>200</v>
      </c>
      <c r="G269" s="115">
        <v>9.1229907573657218</v>
      </c>
    </row>
    <row r="270" spans="1:7" s="11" customFormat="1" ht="15" customHeight="1">
      <c r="A270" s="50"/>
      <c r="B270" s="115" t="s">
        <v>799</v>
      </c>
      <c r="C270" s="25" t="s">
        <v>139</v>
      </c>
      <c r="D270" s="72"/>
      <c r="E270" s="134">
        <v>3.2000000000000001E-2</v>
      </c>
      <c r="F270" s="121">
        <f>VLOOKUP(B270,'[1]PPR РВК'!$C$13:$G$564,5,0)</f>
        <v>100</v>
      </c>
      <c r="G270" s="115">
        <v>17.733255289995771</v>
      </c>
    </row>
    <row r="271" spans="1:7" s="11" customFormat="1" ht="15" customHeight="1">
      <c r="A271" s="50"/>
      <c r="B271" s="115" t="s">
        <v>800</v>
      </c>
      <c r="C271" s="25" t="s">
        <v>251</v>
      </c>
      <c r="D271" s="72"/>
      <c r="E271" s="134">
        <v>5.5E-2</v>
      </c>
      <c r="F271" s="121">
        <f>VLOOKUP(B271,'[1]PPR РВК'!$C$13:$G$564,5,0)</f>
        <v>50</v>
      </c>
      <c r="G271" s="115">
        <v>32.123535594714994</v>
      </c>
    </row>
    <row r="272" spans="1:7" s="11" customFormat="1" ht="15" customHeight="1">
      <c r="A272" s="53"/>
      <c r="B272" s="115" t="s">
        <v>801</v>
      </c>
      <c r="C272" s="72" t="s">
        <v>280</v>
      </c>
      <c r="D272" s="72"/>
      <c r="E272" s="134">
        <v>0.11700000000000001</v>
      </c>
      <c r="F272" s="121" t="str">
        <f>VLOOKUP(B272,'[1]PPR РВК'!$C$13:$G$564,5,0)</f>
        <v>30</v>
      </c>
      <c r="G272" s="115">
        <v>55.35795362479201</v>
      </c>
    </row>
    <row r="273" spans="1:7" s="11" customFormat="1" ht="15" customHeight="1">
      <c r="A273" s="53"/>
      <c r="B273" s="115" t="s">
        <v>802</v>
      </c>
      <c r="C273" s="72" t="s">
        <v>281</v>
      </c>
      <c r="D273" s="72"/>
      <c r="E273" s="134">
        <v>0.189</v>
      </c>
      <c r="F273" s="121" t="str">
        <f>VLOOKUP(B273,'[1]PPR РВК'!$C$13:$G$564,5,0)</f>
        <v>15</v>
      </c>
      <c r="G273" s="115">
        <v>98.700227393039981</v>
      </c>
    </row>
    <row r="274" spans="1:7" s="12" customFormat="1" ht="15" customHeight="1">
      <c r="A274" s="89"/>
      <c r="B274" s="76"/>
      <c r="C274" s="100" t="s">
        <v>399</v>
      </c>
      <c r="D274" s="100"/>
      <c r="E274" s="140"/>
      <c r="F274" s="140"/>
      <c r="G274" s="140"/>
    </row>
    <row r="275" spans="1:7" s="11" customFormat="1" ht="15" customHeight="1">
      <c r="A275" s="50"/>
      <c r="B275" s="115" t="s">
        <v>803</v>
      </c>
      <c r="C275" s="24" t="s">
        <v>156</v>
      </c>
      <c r="D275" s="71"/>
      <c r="E275" s="134">
        <v>7.0000000000000001E-3</v>
      </c>
      <c r="F275" s="121">
        <f>VLOOKUP(B275,'[1]PPR РВК'!$C$13:$G$564,5,0)</f>
        <v>300</v>
      </c>
      <c r="G275" s="115">
        <v>4.8620590276658389</v>
      </c>
    </row>
    <row r="276" spans="1:7" s="11" customFormat="1" ht="15" customHeight="1">
      <c r="A276" s="50"/>
      <c r="B276" s="115" t="s">
        <v>804</v>
      </c>
      <c r="C276" s="24" t="s">
        <v>140</v>
      </c>
      <c r="D276" s="71"/>
      <c r="E276" s="134">
        <v>1.4999999999999999E-2</v>
      </c>
      <c r="F276" s="121">
        <f>VLOOKUP(B276,'[1]PPR РВК'!$C$13:$G$564,5,0)</f>
        <v>300</v>
      </c>
      <c r="G276" s="115">
        <v>5.7209364423385152</v>
      </c>
    </row>
    <row r="277" spans="1:7" s="11" customFormat="1" ht="15" customHeight="1">
      <c r="A277" s="50"/>
      <c r="B277" s="115" t="s">
        <v>805</v>
      </c>
      <c r="C277" s="24" t="s">
        <v>141</v>
      </c>
      <c r="D277" s="71"/>
      <c r="E277" s="134">
        <v>2.5000000000000001E-2</v>
      </c>
      <c r="F277" s="121">
        <f>VLOOKUP(B277,'[1]PPR РВК'!$C$13:$G$564,5,0)</f>
        <v>170</v>
      </c>
      <c r="G277" s="115">
        <v>10.071520672961599</v>
      </c>
    </row>
    <row r="278" spans="1:7" s="11" customFormat="1" ht="15" customHeight="1">
      <c r="A278" s="50"/>
      <c r="B278" s="115" t="s">
        <v>806</v>
      </c>
      <c r="C278" s="24" t="s">
        <v>142</v>
      </c>
      <c r="D278" s="71"/>
      <c r="E278" s="134">
        <v>3.9E-2</v>
      </c>
      <c r="F278" s="121">
        <f>VLOOKUP(B278,'[1]PPR РВК'!$C$13:$G$564,5,0)</f>
        <v>100</v>
      </c>
      <c r="G278" s="115">
        <v>18.41420501704329</v>
      </c>
    </row>
    <row r="279" spans="1:7" s="11" customFormat="1" ht="15" customHeight="1">
      <c r="A279" s="50"/>
      <c r="B279" s="115" t="s">
        <v>807</v>
      </c>
      <c r="C279" s="24" t="s">
        <v>143</v>
      </c>
      <c r="D279" s="71"/>
      <c r="E279" s="134">
        <v>6.3E-2</v>
      </c>
      <c r="F279" s="121">
        <f>VLOOKUP(B279,'[1]PPR РВК'!$C$13:$G$564,5,0)</f>
        <v>50</v>
      </c>
      <c r="G279" s="115">
        <v>38.675543319146769</v>
      </c>
    </row>
    <row r="280" spans="1:7" s="11" customFormat="1" ht="15" customHeight="1">
      <c r="A280" s="50"/>
      <c r="B280" s="115" t="s">
        <v>808</v>
      </c>
      <c r="C280" s="24" t="s">
        <v>144</v>
      </c>
      <c r="D280" s="71"/>
      <c r="E280" s="134">
        <v>0.13700000000000001</v>
      </c>
      <c r="F280" s="121">
        <f>VLOOKUP(B280,'[1]PPR РВК'!$C$13:$G$564,5,0)</f>
        <v>30</v>
      </c>
      <c r="G280" s="115">
        <v>62.662760755161855</v>
      </c>
    </row>
    <row r="281" spans="1:7" s="11" customFormat="1" ht="15" customHeight="1">
      <c r="A281" s="50"/>
      <c r="B281" s="115" t="s">
        <v>809</v>
      </c>
      <c r="C281" s="24" t="s">
        <v>145</v>
      </c>
      <c r="D281" s="71"/>
      <c r="E281" s="134">
        <v>0.25</v>
      </c>
      <c r="F281" s="121">
        <f>VLOOKUP(B281,'[1]PPR РВК'!$C$13:$G$564,5,0)</f>
        <v>18</v>
      </c>
      <c r="G281" s="115">
        <v>120.79557851470153</v>
      </c>
    </row>
    <row r="282" spans="1:7" s="11" customFormat="1" ht="15" customHeight="1">
      <c r="A282" s="50"/>
      <c r="B282" s="115" t="s">
        <v>810</v>
      </c>
      <c r="C282" s="24" t="s">
        <v>146</v>
      </c>
      <c r="D282" s="71"/>
      <c r="E282" s="134">
        <v>0.44500000000000001</v>
      </c>
      <c r="F282" s="121">
        <f>VLOOKUP(B282,'[1]PPR РВК'!$C$13:$G$564,5,0)</f>
        <v>8</v>
      </c>
      <c r="G282" s="115">
        <v>248.61139905841773</v>
      </c>
    </row>
    <row r="283" spans="1:7" s="11" customFormat="1" ht="15" customHeight="1">
      <c r="A283" s="50"/>
      <c r="B283" s="115" t="s">
        <v>811</v>
      </c>
      <c r="C283" s="24" t="s">
        <v>186</v>
      </c>
      <c r="D283" s="71"/>
      <c r="E283" s="134">
        <v>0.68899999999999995</v>
      </c>
      <c r="F283" s="121">
        <f>VLOOKUP(B283,'[1]PPR РВК'!$C$13:$G$564,5,0)</f>
        <v>5</v>
      </c>
      <c r="G283" s="115">
        <v>318.87080404038613</v>
      </c>
    </row>
    <row r="284" spans="1:7" s="11" customFormat="1" ht="15" customHeight="1">
      <c r="A284" s="50"/>
      <c r="B284" s="115" t="s">
        <v>812</v>
      </c>
      <c r="C284" s="24" t="s">
        <v>195</v>
      </c>
      <c r="D284" s="71"/>
      <c r="E284" s="134">
        <v>1.266</v>
      </c>
      <c r="F284" s="121">
        <f>VLOOKUP(B284,'[1]PPR РВК'!$C$13:$G$564,5,0)</f>
        <v>2</v>
      </c>
      <c r="G284" s="115">
        <v>496.34630147575734</v>
      </c>
    </row>
    <row r="285" spans="1:7" s="12" customFormat="1" ht="15" customHeight="1">
      <c r="A285" s="90"/>
      <c r="B285" s="79"/>
      <c r="C285" s="101" t="s">
        <v>259</v>
      </c>
      <c r="D285" s="101"/>
      <c r="E285" s="141"/>
      <c r="F285" s="141"/>
      <c r="G285" s="141"/>
    </row>
    <row r="286" spans="1:7" s="12" customFormat="1" ht="25.5" customHeight="1">
      <c r="A286" s="87"/>
      <c r="B286" s="78"/>
      <c r="C286" s="100" t="s">
        <v>400</v>
      </c>
      <c r="D286" s="100"/>
      <c r="E286" s="140"/>
      <c r="F286" s="140"/>
      <c r="G286" s="140"/>
    </row>
    <row r="287" spans="1:7" s="10" customFormat="1" ht="15" customHeight="1">
      <c r="A287" s="56"/>
      <c r="B287" s="115" t="s">
        <v>813</v>
      </c>
      <c r="C287" s="24" t="s">
        <v>171</v>
      </c>
      <c r="D287" s="71"/>
      <c r="E287" s="134">
        <v>3.4000000000000002E-2</v>
      </c>
      <c r="F287" s="121">
        <f>VLOOKUP(B287,'[1]PPR РВК'!$C$13:$G$564,5,0)</f>
        <v>90</v>
      </c>
      <c r="G287" s="115">
        <v>71.206343298096542</v>
      </c>
    </row>
    <row r="288" spans="1:7" s="10" customFormat="1" ht="15" customHeight="1">
      <c r="A288" s="56"/>
      <c r="B288" s="115" t="s">
        <v>814</v>
      </c>
      <c r="C288" s="24" t="s">
        <v>172</v>
      </c>
      <c r="D288" s="71"/>
      <c r="E288" s="134">
        <v>5.1999999999999998E-2</v>
      </c>
      <c r="F288" s="121">
        <f>VLOOKUP(B288,'[1]PPR РВК'!$C$13:$G$564,5,0)</f>
        <v>80</v>
      </c>
      <c r="G288" s="115">
        <v>75.161639181209253</v>
      </c>
    </row>
    <row r="289" spans="1:7" s="10" customFormat="1" ht="15" customHeight="1">
      <c r="A289" s="56"/>
      <c r="B289" s="115" t="s">
        <v>815</v>
      </c>
      <c r="C289" s="24" t="s">
        <v>6</v>
      </c>
      <c r="D289" s="71"/>
      <c r="E289" s="134">
        <v>3.3000000000000002E-2</v>
      </c>
      <c r="F289" s="121">
        <f>VLOOKUP(B289,'[1]PPR РВК'!$C$13:$G$564,5,0)</f>
        <v>90</v>
      </c>
      <c r="G289" s="115">
        <v>46.417571063488126</v>
      </c>
    </row>
    <row r="290" spans="1:7" s="10" customFormat="1" ht="15" customHeight="1">
      <c r="A290" s="56"/>
      <c r="B290" s="115" t="s">
        <v>816</v>
      </c>
      <c r="C290" s="24" t="s">
        <v>7</v>
      </c>
      <c r="D290" s="71"/>
      <c r="E290" s="134">
        <v>3.5000000000000003E-2</v>
      </c>
      <c r="F290" s="121">
        <f>VLOOKUP(B290,'[1]PPR РВК'!$C$13:$G$564,5,0)</f>
        <v>80</v>
      </c>
      <c r="G290" s="115">
        <v>59.357437775931707</v>
      </c>
    </row>
    <row r="291" spans="1:7" s="10" customFormat="1" ht="15" customHeight="1">
      <c r="A291" s="56"/>
      <c r="B291" s="115" t="s">
        <v>817</v>
      </c>
      <c r="C291" s="25" t="s">
        <v>8</v>
      </c>
      <c r="D291" s="72"/>
      <c r="E291" s="134">
        <v>0.05</v>
      </c>
      <c r="F291" s="121">
        <f>VLOOKUP(B291,'[1]PPR РВК'!$C$13:$G$564,5,0)</f>
        <v>80</v>
      </c>
      <c r="G291" s="115">
        <v>68.726971239308085</v>
      </c>
    </row>
    <row r="292" spans="1:7" s="10" customFormat="1" ht="15" customHeight="1">
      <c r="A292" s="56"/>
      <c r="B292" s="115" t="s">
        <v>818</v>
      </c>
      <c r="C292" s="25" t="s">
        <v>9</v>
      </c>
      <c r="D292" s="72"/>
      <c r="E292" s="134">
        <v>7.1999999999999995E-2</v>
      </c>
      <c r="F292" s="121">
        <f>VLOOKUP(B292,'[1]PPR РВК'!$C$13:$G$564,5,0)</f>
        <v>60</v>
      </c>
      <c r="G292" s="115">
        <v>95.084642099683919</v>
      </c>
    </row>
    <row r="293" spans="1:7" s="10" customFormat="1" ht="15" customHeight="1">
      <c r="A293" s="56"/>
      <c r="B293" s="115" t="s">
        <v>819</v>
      </c>
      <c r="C293" s="25" t="s">
        <v>10</v>
      </c>
      <c r="D293" s="72"/>
      <c r="E293" s="134">
        <v>0.04</v>
      </c>
      <c r="F293" s="121">
        <f>VLOOKUP(B293,'[1]PPR РВК'!$C$13:$G$564,5,0)</f>
        <v>90</v>
      </c>
      <c r="G293" s="115">
        <v>54.562823152760593</v>
      </c>
    </row>
    <row r="294" spans="1:7" s="10" customFormat="1" ht="15" customHeight="1">
      <c r="A294" s="56"/>
      <c r="B294" s="115" t="s">
        <v>820</v>
      </c>
      <c r="C294" s="25" t="s">
        <v>11</v>
      </c>
      <c r="D294" s="72"/>
      <c r="E294" s="134">
        <v>5.0999999999999997E-2</v>
      </c>
      <c r="F294" s="121">
        <f>VLOOKUP(B294,'[1]PPR РВК'!$C$13:$G$564,5,0)</f>
        <v>80</v>
      </c>
      <c r="G294" s="115">
        <v>65.662239169727101</v>
      </c>
    </row>
    <row r="295" spans="1:7" s="10" customFormat="1" ht="15" customHeight="1">
      <c r="A295" s="56"/>
      <c r="B295" s="115" t="s">
        <v>821</v>
      </c>
      <c r="C295" s="25" t="s">
        <v>12</v>
      </c>
      <c r="D295" s="72"/>
      <c r="E295" s="134">
        <v>5.0999999999999997E-2</v>
      </c>
      <c r="F295" s="121">
        <f>VLOOKUP(B295,'[1]PPR РВК'!$C$13:$G$564,5,0)</f>
        <v>70</v>
      </c>
      <c r="G295" s="115">
        <v>63.512006992314291</v>
      </c>
    </row>
    <row r="296" spans="1:7" s="10" customFormat="1" ht="15" customHeight="1">
      <c r="A296" s="56"/>
      <c r="B296" s="115" t="s">
        <v>822</v>
      </c>
      <c r="C296" s="25" t="s">
        <v>13</v>
      </c>
      <c r="D296" s="72"/>
      <c r="E296" s="134">
        <v>7.0999999999999994E-2</v>
      </c>
      <c r="F296" s="121">
        <f>VLOOKUP(B296,'[1]PPR РВК'!$C$13:$G$564,5,0)</f>
        <v>55</v>
      </c>
      <c r="G296" s="115">
        <v>86.843504656528083</v>
      </c>
    </row>
    <row r="297" spans="1:7" s="10" customFormat="1" ht="15" customHeight="1">
      <c r="A297" s="56"/>
      <c r="B297" s="115" t="s">
        <v>823</v>
      </c>
      <c r="C297" s="25" t="s">
        <v>14</v>
      </c>
      <c r="D297" s="72"/>
      <c r="E297" s="134">
        <v>8.6999999999999994E-2</v>
      </c>
      <c r="F297" s="121">
        <f>VLOOKUP(B297,'[1]PPR РВК'!$C$13:$G$564,5,0)</f>
        <v>45</v>
      </c>
      <c r="G297" s="115">
        <v>102.52906623401039</v>
      </c>
    </row>
    <row r="298" spans="1:7" s="10" customFormat="1" ht="15" customHeight="1">
      <c r="A298" s="56"/>
      <c r="B298" s="115" t="s">
        <v>824</v>
      </c>
      <c r="C298" s="25" t="s">
        <v>15</v>
      </c>
      <c r="D298" s="72"/>
      <c r="E298" s="134">
        <v>8.5000000000000006E-2</v>
      </c>
      <c r="F298" s="121">
        <f>VLOOKUP(B298,'[1]PPR РВК'!$C$13:$G$564,5,0)</f>
        <v>35</v>
      </c>
      <c r="G298" s="115">
        <v>134.78274162218918</v>
      </c>
    </row>
    <row r="299" spans="1:7" s="10" customFormat="1" ht="15" customHeight="1">
      <c r="A299" s="56"/>
      <c r="B299" s="115" t="s">
        <v>825</v>
      </c>
      <c r="C299" s="25" t="s">
        <v>16</v>
      </c>
      <c r="D299" s="72"/>
      <c r="E299" s="134">
        <v>5.7000000000000002E-2</v>
      </c>
      <c r="F299" s="121">
        <f>VLOOKUP(B299,'[1]PPR РВК'!$C$13:$G$564,5,0)</f>
        <v>60</v>
      </c>
      <c r="G299" s="115">
        <v>75.035561391271543</v>
      </c>
    </row>
    <row r="300" spans="1:7" s="10" customFormat="1" ht="15" customHeight="1">
      <c r="A300" s="56"/>
      <c r="B300" s="115" t="s">
        <v>826</v>
      </c>
      <c r="C300" s="25" t="s">
        <v>17</v>
      </c>
      <c r="D300" s="72"/>
      <c r="E300" s="134">
        <v>7.8E-2</v>
      </c>
      <c r="F300" s="121">
        <f>VLOOKUP(B300,'[1]PPR РВК'!$C$13:$G$564,5,0)</f>
        <v>50</v>
      </c>
      <c r="G300" s="115">
        <v>97.524983523938843</v>
      </c>
    </row>
    <row r="301" spans="1:7" s="10" customFormat="1" ht="15" customHeight="1">
      <c r="A301" s="56"/>
      <c r="B301" s="115" t="s">
        <v>827</v>
      </c>
      <c r="C301" s="25" t="s">
        <v>18</v>
      </c>
      <c r="D301" s="72"/>
      <c r="E301" s="134">
        <v>8.7999999999999995E-2</v>
      </c>
      <c r="F301" s="121">
        <f>VLOOKUP(B301,'[1]PPR РВК'!$C$13:$G$564,5,0)</f>
        <v>45</v>
      </c>
      <c r="G301" s="115">
        <v>141.38830443771568</v>
      </c>
    </row>
    <row r="302" spans="1:7" s="10" customFormat="1" ht="12.75" customHeight="1">
      <c r="A302" s="56"/>
      <c r="B302" s="115" t="s">
        <v>828</v>
      </c>
      <c r="C302" s="25" t="s">
        <v>19</v>
      </c>
      <c r="D302" s="72"/>
      <c r="E302" s="134">
        <v>0.11</v>
      </c>
      <c r="F302" s="121">
        <f>VLOOKUP(B302,'[1]PPR РВК'!$C$13:$G$564,5,0)</f>
        <v>30</v>
      </c>
      <c r="G302" s="115">
        <v>170.53647199507634</v>
      </c>
    </row>
    <row r="303" spans="1:7" s="12" customFormat="1" ht="15" customHeight="1">
      <c r="A303" s="86"/>
      <c r="B303" s="78"/>
      <c r="C303" s="100" t="s">
        <v>401</v>
      </c>
      <c r="D303" s="100"/>
      <c r="E303" s="140"/>
      <c r="F303" s="140"/>
      <c r="G303" s="140"/>
    </row>
    <row r="304" spans="1:7" s="10" customFormat="1" ht="15" customHeight="1">
      <c r="A304" s="50"/>
      <c r="B304" s="115" t="s">
        <v>829</v>
      </c>
      <c r="C304" s="24" t="s">
        <v>252</v>
      </c>
      <c r="D304" s="71"/>
      <c r="E304" s="134">
        <v>9.7000000000000003E-2</v>
      </c>
      <c r="F304" s="121">
        <f>VLOOKUP(B304,'[1]PPR РВК'!$C$13:$G$564,5,0)</f>
        <v>50</v>
      </c>
      <c r="G304" s="115">
        <v>230.15855169505662</v>
      </c>
    </row>
    <row r="305" spans="1:7" s="10" customFormat="1" ht="15" customHeight="1">
      <c r="A305" s="50"/>
      <c r="B305" s="115" t="s">
        <v>830</v>
      </c>
      <c r="C305" s="24" t="s">
        <v>253</v>
      </c>
      <c r="D305" s="71"/>
      <c r="E305" s="134">
        <v>0.108</v>
      </c>
      <c r="F305" s="121">
        <f>VLOOKUP(B305,'[1]PPR РВК'!$C$13:$G$564,5,0)</f>
        <v>50</v>
      </c>
      <c r="G305" s="115">
        <v>267.19404095703152</v>
      </c>
    </row>
    <row r="306" spans="1:7" s="10" customFormat="1" ht="15" customHeight="1">
      <c r="A306" s="50"/>
      <c r="B306" s="115" t="s">
        <v>831</v>
      </c>
      <c r="C306" s="24" t="s">
        <v>218</v>
      </c>
      <c r="D306" s="71"/>
      <c r="E306" s="134">
        <v>6.9000000000000006E-2</v>
      </c>
      <c r="F306" s="121">
        <f>VLOOKUP(B306,'[1]PPR РВК'!$C$13:$G$564,5,0)</f>
        <v>100</v>
      </c>
      <c r="G306" s="115">
        <v>128.54274747639653</v>
      </c>
    </row>
    <row r="307" spans="1:7" s="10" customFormat="1" ht="15" customHeight="1">
      <c r="A307" s="50"/>
      <c r="B307" s="115" t="s">
        <v>832</v>
      </c>
      <c r="C307" s="24" t="s">
        <v>219</v>
      </c>
      <c r="D307" s="71"/>
      <c r="E307" s="134">
        <v>6.8000000000000005E-2</v>
      </c>
      <c r="F307" s="121">
        <f>VLOOKUP(B307,'[1]PPR РВК'!$C$13:$G$564,5,0)</f>
        <v>100</v>
      </c>
      <c r="G307" s="115">
        <v>133.24885704097488</v>
      </c>
    </row>
    <row r="308" spans="1:7" s="10" customFormat="1" ht="15" customHeight="1">
      <c r="A308" s="50"/>
      <c r="B308" s="115" t="s">
        <v>833</v>
      </c>
      <c r="C308" s="24" t="s">
        <v>220</v>
      </c>
      <c r="D308" s="71"/>
      <c r="E308" s="134">
        <v>6.6000000000000003E-2</v>
      </c>
      <c r="F308" s="121">
        <f>VLOOKUP(B308,'[1]PPR РВК'!$C$13:$G$564,5,0)</f>
        <v>100</v>
      </c>
      <c r="G308" s="115">
        <v>125.0073835920662</v>
      </c>
    </row>
    <row r="309" spans="1:7" s="10" customFormat="1" ht="15" customHeight="1">
      <c r="A309" s="50"/>
      <c r="B309" s="115" t="s">
        <v>834</v>
      </c>
      <c r="C309" s="24" t="s">
        <v>221</v>
      </c>
      <c r="D309" s="71"/>
      <c r="E309" s="134">
        <v>8.5000000000000006E-2</v>
      </c>
      <c r="F309" s="121">
        <f>VLOOKUP(B309,'[1]PPR РВК'!$C$13:$G$564,5,0)</f>
        <v>100</v>
      </c>
      <c r="G309" s="115">
        <v>156.63852603194377</v>
      </c>
    </row>
    <row r="310" spans="1:7" s="10" customFormat="1" ht="15" customHeight="1">
      <c r="A310" s="50"/>
      <c r="B310" s="115" t="s">
        <v>835</v>
      </c>
      <c r="C310" s="24" t="s">
        <v>226</v>
      </c>
      <c r="D310" s="71"/>
      <c r="E310" s="134">
        <v>0.11799999999999999</v>
      </c>
      <c r="F310" s="121">
        <f>VLOOKUP(B310,'[1]PPR РВК'!$C$13:$G$564,5,0)</f>
        <v>50</v>
      </c>
      <c r="G310" s="115">
        <v>206.7380352383972</v>
      </c>
    </row>
    <row r="311" spans="1:7" s="10" customFormat="1" ht="15" customHeight="1">
      <c r="A311" s="50"/>
      <c r="B311" s="115" t="s">
        <v>836</v>
      </c>
      <c r="C311" s="24" t="s">
        <v>227</v>
      </c>
      <c r="D311" s="71"/>
      <c r="E311" s="134">
        <v>0.13700000000000001</v>
      </c>
      <c r="F311" s="121">
        <f>VLOOKUP(B311,'[1]PPR РВК'!$C$13:$G$564,5,0)</f>
        <v>50</v>
      </c>
      <c r="G311" s="115">
        <v>238.68470439740003</v>
      </c>
    </row>
    <row r="312" spans="1:7" s="10" customFormat="1" ht="15" customHeight="1">
      <c r="A312" s="50"/>
      <c r="B312" s="115" t="s">
        <v>837</v>
      </c>
      <c r="C312" s="24" t="s">
        <v>222</v>
      </c>
      <c r="D312" s="71"/>
      <c r="E312" s="134">
        <v>0.105</v>
      </c>
      <c r="F312" s="121">
        <f>VLOOKUP(B312,'[1]PPR РВК'!$C$13:$G$564,5,0)</f>
        <v>50</v>
      </c>
      <c r="G312" s="115">
        <v>187.21322607384474</v>
      </c>
    </row>
    <row r="313" spans="1:7" s="10" customFormat="1" ht="15" customHeight="1">
      <c r="A313" s="50"/>
      <c r="B313" s="115" t="s">
        <v>838</v>
      </c>
      <c r="C313" s="24" t="s">
        <v>223</v>
      </c>
      <c r="D313" s="71"/>
      <c r="E313" s="134">
        <v>0.123</v>
      </c>
      <c r="F313" s="121">
        <f>VLOOKUP(B313,'[1]PPR РВК'!$C$13:$G$564,5,0)</f>
        <v>50</v>
      </c>
      <c r="G313" s="115">
        <v>198.06243187921709</v>
      </c>
    </row>
    <row r="314" spans="1:7" s="10" customFormat="1" ht="15" customHeight="1">
      <c r="A314" s="50"/>
      <c r="B314" s="115" t="s">
        <v>839</v>
      </c>
      <c r="C314" s="24" t="s">
        <v>224</v>
      </c>
      <c r="D314" s="71"/>
      <c r="E314" s="134">
        <v>0.109</v>
      </c>
      <c r="F314" s="121">
        <f>VLOOKUP(B314,'[1]PPR РВК'!$C$13:$G$564,5,0)</f>
        <v>50</v>
      </c>
      <c r="G314" s="115">
        <v>188.08522405721942</v>
      </c>
    </row>
    <row r="315" spans="1:7" s="10" customFormat="1" ht="15" customHeight="1">
      <c r="A315" s="50"/>
      <c r="B315" s="115" t="s">
        <v>840</v>
      </c>
      <c r="C315" s="24" t="s">
        <v>225</v>
      </c>
      <c r="D315" s="71"/>
      <c r="E315" s="134">
        <v>0.12</v>
      </c>
      <c r="F315" s="121">
        <f>VLOOKUP(B315,'[1]PPR РВК'!$C$13:$G$564,5,0)</f>
        <v>50</v>
      </c>
      <c r="G315" s="115">
        <v>195.59717796468661</v>
      </c>
    </row>
    <row r="316" spans="1:7" s="10" customFormat="1" ht="15" customHeight="1">
      <c r="A316" s="50"/>
      <c r="B316" s="115" t="s">
        <v>841</v>
      </c>
      <c r="C316" s="24" t="s">
        <v>232</v>
      </c>
      <c r="D316" s="71"/>
      <c r="E316" s="134">
        <v>0.14399999999999999</v>
      </c>
      <c r="F316" s="121">
        <f>VLOOKUP(B316,'[1]PPR РВК'!$C$13:$G$564,5,0)</f>
        <v>30</v>
      </c>
      <c r="G316" s="115">
        <v>272.01775074912376</v>
      </c>
    </row>
    <row r="317" spans="1:7" s="10" customFormat="1" ht="15" customHeight="1">
      <c r="A317" s="50"/>
      <c r="B317" s="115" t="s">
        <v>842</v>
      </c>
      <c r="C317" s="24" t="s">
        <v>254</v>
      </c>
      <c r="D317" s="71"/>
      <c r="E317" s="134">
        <v>0.188</v>
      </c>
      <c r="F317" s="121">
        <f>VLOOKUP(B317,'[1]PPR РВК'!$C$13:$G$564,5,0)</f>
        <v>30</v>
      </c>
      <c r="G317" s="115">
        <v>343.12044603916758</v>
      </c>
    </row>
    <row r="318" spans="1:7" s="10" customFormat="1" ht="15" customHeight="1">
      <c r="A318" s="50"/>
      <c r="B318" s="115" t="s">
        <v>843</v>
      </c>
      <c r="C318" s="24" t="s">
        <v>230</v>
      </c>
      <c r="D318" s="71"/>
      <c r="E318" s="134">
        <v>0.13100000000000001</v>
      </c>
      <c r="F318" s="121">
        <f>VLOOKUP(B318,'[1]PPR РВК'!$C$13:$G$564,5,0)</f>
        <v>30</v>
      </c>
      <c r="G318" s="115">
        <v>239.73650499366715</v>
      </c>
    </row>
    <row r="319" spans="1:7" s="10" customFormat="1" ht="15" customHeight="1">
      <c r="A319" s="50"/>
      <c r="B319" s="115" t="s">
        <v>844</v>
      </c>
      <c r="C319" s="24" t="s">
        <v>231</v>
      </c>
      <c r="D319" s="71"/>
      <c r="E319" s="134">
        <v>0.155</v>
      </c>
      <c r="F319" s="121">
        <f>VLOOKUP(B319,'[1]PPR РВК'!$C$13:$G$564,5,0)</f>
        <v>30</v>
      </c>
      <c r="G319" s="115">
        <v>281.14635639903037</v>
      </c>
    </row>
    <row r="320" spans="1:7" s="10" customFormat="1" ht="15" customHeight="1">
      <c r="A320" s="50"/>
      <c r="B320" s="115" t="s">
        <v>845</v>
      </c>
      <c r="C320" s="24" t="s">
        <v>228</v>
      </c>
      <c r="D320" s="71"/>
      <c r="E320" s="134">
        <v>0.129</v>
      </c>
      <c r="F320" s="121">
        <f>VLOOKUP(B320,'[1]PPR РВК'!$C$13:$G$564,5,0)</f>
        <v>30</v>
      </c>
      <c r="G320" s="115">
        <v>233.1306988916555</v>
      </c>
    </row>
    <row r="321" spans="1:7" s="10" customFormat="1" ht="15" customHeight="1">
      <c r="A321" s="50"/>
      <c r="B321" s="115" t="s">
        <v>846</v>
      </c>
      <c r="C321" s="24" t="s">
        <v>229</v>
      </c>
      <c r="D321" s="71"/>
      <c r="E321" s="134">
        <v>0.14199999999999999</v>
      </c>
      <c r="F321" s="121">
        <f>VLOOKUP(B321,'[1]PPR РВК'!$C$13:$G$564,5,0)</f>
        <v>30</v>
      </c>
      <c r="G321" s="115">
        <v>254.14361475798475</v>
      </c>
    </row>
    <row r="322" spans="1:7" s="10" customFormat="1" ht="15" customHeight="1">
      <c r="A322" s="50"/>
      <c r="B322" s="115" t="s">
        <v>847</v>
      </c>
      <c r="C322" s="24" t="s">
        <v>233</v>
      </c>
      <c r="D322" s="71"/>
      <c r="E322" s="134">
        <v>0.214</v>
      </c>
      <c r="F322" s="121">
        <f>VLOOKUP(B322,'[1]PPR РВК'!$C$13:$G$564,5,0)</f>
        <v>20</v>
      </c>
      <c r="G322" s="115">
        <v>351.71389673177754</v>
      </c>
    </row>
    <row r="323" spans="1:7" s="10" customFormat="1" ht="15" customHeight="1">
      <c r="A323" s="50"/>
      <c r="B323" s="115" t="s">
        <v>848</v>
      </c>
      <c r="C323" s="24" t="s">
        <v>234</v>
      </c>
      <c r="D323" s="71"/>
      <c r="E323" s="134">
        <v>0.253</v>
      </c>
      <c r="F323" s="121">
        <f>VLOOKUP(B323,'[1]PPR РВК'!$C$13:$G$564,5,0)</f>
        <v>20</v>
      </c>
      <c r="G323" s="115">
        <v>433.22049638026999</v>
      </c>
    </row>
    <row r="324" spans="1:7" s="10" customFormat="1" ht="15" customHeight="1">
      <c r="A324" s="50"/>
      <c r="B324" s="115" t="s">
        <v>849</v>
      </c>
      <c r="C324" s="25" t="s">
        <v>235</v>
      </c>
      <c r="D324" s="72"/>
      <c r="E324" s="134">
        <v>0.504</v>
      </c>
      <c r="F324" s="121">
        <f>VLOOKUP(B324,'[1]PPR РВК'!$C$13:$G$564,5,0)</f>
        <v>10</v>
      </c>
      <c r="G324" s="115">
        <v>669.74102608140936</v>
      </c>
    </row>
    <row r="325" spans="1:7" s="10" customFormat="1" ht="15" customHeight="1">
      <c r="A325" s="50"/>
      <c r="B325" s="115" t="s">
        <v>850</v>
      </c>
      <c r="C325" s="25" t="s">
        <v>236</v>
      </c>
      <c r="D325" s="72"/>
      <c r="E325" s="134">
        <v>0.436</v>
      </c>
      <c r="F325" s="121">
        <f>VLOOKUP(B325,'[1]PPR РВК'!$C$13:$G$564,5,0)</f>
        <v>10</v>
      </c>
      <c r="G325" s="115">
        <v>769.81781938392419</v>
      </c>
    </row>
    <row r="326" spans="1:7" s="10" customFormat="1" ht="15" customHeight="1">
      <c r="A326" s="50"/>
      <c r="B326" s="115" t="s">
        <v>851</v>
      </c>
      <c r="C326" s="25" t="s">
        <v>237</v>
      </c>
      <c r="D326" s="72"/>
      <c r="E326" s="134">
        <v>0.55800000000000005</v>
      </c>
      <c r="F326" s="121">
        <f>VLOOKUP(B326,'[1]PPR РВК'!$C$13:$G$564,5,0)</f>
        <v>8</v>
      </c>
      <c r="G326" s="115">
        <v>1042.2650295774645</v>
      </c>
    </row>
    <row r="327" spans="1:7" s="10" customFormat="1" ht="15" customHeight="1">
      <c r="A327" s="50"/>
      <c r="B327" s="115" t="s">
        <v>852</v>
      </c>
      <c r="C327" s="25" t="s">
        <v>238</v>
      </c>
      <c r="D327" s="72"/>
      <c r="E327" s="134">
        <v>0.64300000000000002</v>
      </c>
      <c r="F327" s="121">
        <f>VLOOKUP(B327,'[1]PPR РВК'!$C$13:$G$564,5,0)</f>
        <v>6</v>
      </c>
      <c r="G327" s="115">
        <v>1201.6158316213357</v>
      </c>
    </row>
    <row r="328" spans="1:7" s="12" customFormat="1" ht="15" customHeight="1">
      <c r="A328" s="86"/>
      <c r="B328" s="78"/>
      <c r="C328" s="100" t="s">
        <v>402</v>
      </c>
      <c r="D328" s="100"/>
      <c r="E328" s="140"/>
      <c r="F328" s="140"/>
      <c r="G328" s="140"/>
    </row>
    <row r="329" spans="1:7" s="10" customFormat="1" ht="15" customHeight="1">
      <c r="A329" s="50"/>
      <c r="B329" s="115" t="s">
        <v>853</v>
      </c>
      <c r="C329" s="24" t="s">
        <v>20</v>
      </c>
      <c r="D329" s="71"/>
      <c r="E329" s="134">
        <v>8.5999999999999993E-2</v>
      </c>
      <c r="F329" s="121">
        <f>VLOOKUP(B329,'[1]PPR РВК'!$C$13:$G$564,5,0)</f>
        <v>50</v>
      </c>
      <c r="G329" s="115">
        <v>247.90453457794683</v>
      </c>
    </row>
    <row r="330" spans="1:7" s="10" customFormat="1" ht="15" customHeight="1">
      <c r="A330" s="50"/>
      <c r="B330" s="115" t="s">
        <v>854</v>
      </c>
      <c r="C330" s="24" t="s">
        <v>21</v>
      </c>
      <c r="D330" s="71"/>
      <c r="E330" s="134">
        <v>9.4E-2</v>
      </c>
      <c r="F330" s="121">
        <f>VLOOKUP(B330,'[1]PPR РВК'!$C$13:$G$564,5,0)</f>
        <v>50</v>
      </c>
      <c r="G330" s="115">
        <v>266.76360181996222</v>
      </c>
    </row>
    <row r="331" spans="1:7" s="10" customFormat="1" ht="15" customHeight="1">
      <c r="A331" s="50"/>
      <c r="B331" s="115" t="s">
        <v>855</v>
      </c>
      <c r="C331" s="24" t="s">
        <v>22</v>
      </c>
      <c r="D331" s="71"/>
      <c r="E331" s="134">
        <v>5.0999999999999997E-2</v>
      </c>
      <c r="F331" s="121">
        <f>VLOOKUP(B331,'[1]PPR РВК'!$C$13:$G$564,5,0)</f>
        <v>150</v>
      </c>
      <c r="G331" s="115">
        <v>139.54100064287002</v>
      </c>
    </row>
    <row r="332" spans="1:7" s="10" customFormat="1" ht="15" customHeight="1">
      <c r="A332" s="50"/>
      <c r="B332" s="115" t="s">
        <v>856</v>
      </c>
      <c r="C332" s="25" t="s">
        <v>23</v>
      </c>
      <c r="D332" s="72"/>
      <c r="E332" s="134">
        <v>6.0999999999999999E-2</v>
      </c>
      <c r="F332" s="121">
        <f>VLOOKUP(B332,'[1]PPR РВК'!$C$13:$G$564,5,0)</f>
        <v>110</v>
      </c>
      <c r="G332" s="115">
        <v>140.09465924412106</v>
      </c>
    </row>
    <row r="333" spans="1:7" s="10" customFormat="1" ht="15" customHeight="1">
      <c r="A333" s="50"/>
      <c r="B333" s="115" t="s">
        <v>857</v>
      </c>
      <c r="C333" s="25" t="s">
        <v>24</v>
      </c>
      <c r="D333" s="72"/>
      <c r="E333" s="134">
        <v>7.0000000000000007E-2</v>
      </c>
      <c r="F333" s="121">
        <f>VLOOKUP(B333,'[1]PPR РВК'!$C$13:$G$564,5,0)</f>
        <v>100</v>
      </c>
      <c r="G333" s="115">
        <v>145.15602049247354</v>
      </c>
    </row>
    <row r="334" spans="1:7" s="10" customFormat="1" ht="15" customHeight="1">
      <c r="A334" s="50"/>
      <c r="B334" s="115" t="s">
        <v>858</v>
      </c>
      <c r="C334" s="25" t="s">
        <v>25</v>
      </c>
      <c r="D334" s="72"/>
      <c r="E334" s="134">
        <v>7.4999999999999997E-2</v>
      </c>
      <c r="F334" s="121">
        <f>VLOOKUP(B334,'[1]PPR РВК'!$C$13:$G$564,5,0)</f>
        <v>100</v>
      </c>
      <c r="G334" s="115">
        <v>167.71257722697499</v>
      </c>
    </row>
    <row r="335" spans="1:7" s="10" customFormat="1" ht="15" customHeight="1">
      <c r="A335" s="50"/>
      <c r="B335" s="115" t="s">
        <v>859</v>
      </c>
      <c r="C335" s="25" t="s">
        <v>26</v>
      </c>
      <c r="D335" s="72"/>
      <c r="E335" s="134">
        <v>9.2999999999999999E-2</v>
      </c>
      <c r="F335" s="121">
        <f>VLOOKUP(B335,'[1]PPR РВК'!$C$13:$G$564,5,0)</f>
        <v>50</v>
      </c>
      <c r="G335" s="115">
        <v>256.86065374027066</v>
      </c>
    </row>
    <row r="336" spans="1:7" s="10" customFormat="1" ht="15" customHeight="1">
      <c r="A336" s="50"/>
      <c r="B336" s="115" t="s">
        <v>860</v>
      </c>
      <c r="C336" s="25" t="s">
        <v>27</v>
      </c>
      <c r="D336" s="72"/>
      <c r="E336" s="134">
        <v>0.114</v>
      </c>
      <c r="F336" s="121">
        <f>VLOOKUP(B336,'[1]PPR РВК'!$C$13:$G$564,5,0)</f>
        <v>50</v>
      </c>
      <c r="G336" s="115">
        <v>296.19245082809323</v>
      </c>
    </row>
    <row r="337" spans="1:7" s="10" customFormat="1" ht="15" customHeight="1">
      <c r="A337" s="50"/>
      <c r="B337" s="115" t="s">
        <v>861</v>
      </c>
      <c r="C337" s="25" t="s">
        <v>28</v>
      </c>
      <c r="D337" s="72"/>
      <c r="E337" s="134">
        <v>7.1999999999999995E-2</v>
      </c>
      <c r="F337" s="121">
        <f>VLOOKUP(B337,'[1]PPR РВК'!$C$13:$G$564,5,0)</f>
        <v>90</v>
      </c>
      <c r="G337" s="115">
        <v>184.009272957902</v>
      </c>
    </row>
    <row r="338" spans="1:7" s="10" customFormat="1" ht="15" customHeight="1">
      <c r="A338" s="50"/>
      <c r="B338" s="115" t="s">
        <v>862</v>
      </c>
      <c r="C338" s="25" t="s">
        <v>29</v>
      </c>
      <c r="D338" s="72"/>
      <c r="E338" s="134">
        <v>7.5999999999999998E-2</v>
      </c>
      <c r="F338" s="121">
        <f>VLOOKUP(B338,'[1]PPR РВК'!$C$13:$G$564,5,0)</f>
        <v>50</v>
      </c>
      <c r="G338" s="115">
        <v>204.76975942731818</v>
      </c>
    </row>
    <row r="339" spans="1:7" s="10" customFormat="1" ht="15" customHeight="1">
      <c r="A339" s="50"/>
      <c r="B339" s="115" t="s">
        <v>863</v>
      </c>
      <c r="C339" s="25" t="s">
        <v>316</v>
      </c>
      <c r="D339" s="72"/>
      <c r="E339" s="134">
        <v>7.0000000000000007E-2</v>
      </c>
      <c r="F339" s="121">
        <f>VLOOKUP(B339,'[1]PPR РВК'!$C$13:$G$564,5,0)</f>
        <v>50</v>
      </c>
      <c r="G339" s="115">
        <v>129.50667370446826</v>
      </c>
    </row>
    <row r="340" spans="1:7" s="10" customFormat="1" ht="15" customHeight="1">
      <c r="A340" s="50"/>
      <c r="B340" s="115" t="s">
        <v>864</v>
      </c>
      <c r="C340" s="25" t="s">
        <v>30</v>
      </c>
      <c r="D340" s="72"/>
      <c r="E340" s="134">
        <v>8.8999999999999996E-2</v>
      </c>
      <c r="F340" s="121">
        <f>VLOOKUP(B340,'[1]PPR РВК'!$C$13:$G$564,5,0)</f>
        <v>50</v>
      </c>
      <c r="G340" s="115">
        <v>157.81228796941653</v>
      </c>
    </row>
    <row r="341" spans="1:7" s="10" customFormat="1" ht="15" customHeight="1">
      <c r="A341" s="50"/>
      <c r="B341" s="115" t="s">
        <v>865</v>
      </c>
      <c r="C341" s="25" t="s">
        <v>31</v>
      </c>
      <c r="D341" s="72"/>
      <c r="E341" s="134">
        <v>0.189</v>
      </c>
      <c r="F341" s="121">
        <f>VLOOKUP(B341,'[1]PPR РВК'!$C$13:$G$564,5,0)</f>
        <v>30</v>
      </c>
      <c r="G341" s="115">
        <v>342.04994891178671</v>
      </c>
    </row>
    <row r="342" spans="1:7" s="10" customFormat="1" ht="15" customHeight="1">
      <c r="A342" s="50"/>
      <c r="B342" s="115" t="s">
        <v>866</v>
      </c>
      <c r="C342" s="25" t="s">
        <v>32</v>
      </c>
      <c r="D342" s="72"/>
      <c r="E342" s="134">
        <v>0.19500000000000001</v>
      </c>
      <c r="F342" s="121">
        <f>VLOOKUP(B342,'[1]PPR РВК'!$C$13:$G$564,5,0)</f>
        <v>30</v>
      </c>
      <c r="G342" s="115">
        <v>400.30985668116176</v>
      </c>
    </row>
    <row r="343" spans="1:7" s="10" customFormat="1" ht="15" customHeight="1">
      <c r="A343" s="50"/>
      <c r="B343" s="115" t="s">
        <v>867</v>
      </c>
      <c r="C343" s="25" t="s">
        <v>318</v>
      </c>
      <c r="D343" s="72"/>
      <c r="E343" s="134">
        <v>0.127</v>
      </c>
      <c r="F343" s="121">
        <f>VLOOKUP(B343,'[1]PPR РВК'!$C$13:$G$564,5,0)</f>
        <v>30</v>
      </c>
      <c r="G343" s="115">
        <v>213.62343032844862</v>
      </c>
    </row>
    <row r="344" spans="1:7" s="10" customFormat="1" ht="15" customHeight="1">
      <c r="A344" s="50"/>
      <c r="B344" s="115" t="s">
        <v>868</v>
      </c>
      <c r="C344" s="25" t="s">
        <v>33</v>
      </c>
      <c r="D344" s="72"/>
      <c r="E344" s="134">
        <v>0.14199999999999999</v>
      </c>
      <c r="F344" s="121">
        <f>VLOOKUP(B344,'[1]PPR РВК'!$C$13:$G$564,5,0)</f>
        <v>30</v>
      </c>
      <c r="G344" s="115">
        <v>257.90043773798016</v>
      </c>
    </row>
    <row r="345" spans="1:7" s="10" customFormat="1" ht="15" customHeight="1">
      <c r="A345" s="50"/>
      <c r="B345" s="115" t="s">
        <v>869</v>
      </c>
      <c r="C345" s="25" t="s">
        <v>456</v>
      </c>
      <c r="D345" s="72"/>
      <c r="E345" s="134">
        <v>0.113</v>
      </c>
      <c r="F345" s="121">
        <f>VLOOKUP(B345,'[1]PPR РВК'!$C$13:$G$564,5,0)</f>
        <v>30</v>
      </c>
      <c r="G345" s="115">
        <v>217.34365389346834</v>
      </c>
    </row>
    <row r="346" spans="1:7" s="10" customFormat="1" ht="15" customHeight="1">
      <c r="A346" s="50"/>
      <c r="B346" s="115" t="s">
        <v>870</v>
      </c>
      <c r="C346" s="25" t="s">
        <v>457</v>
      </c>
      <c r="D346" s="72"/>
      <c r="E346" s="134">
        <v>0.16</v>
      </c>
      <c r="F346" s="121">
        <f>VLOOKUP(B346,'[1]PPR РВК'!$C$13:$G$564,5,0)</f>
        <v>30</v>
      </c>
      <c r="G346" s="115">
        <v>228.9299247099018</v>
      </c>
    </row>
    <row r="347" spans="1:7" s="10" customFormat="1" ht="15" customHeight="1">
      <c r="A347" s="50"/>
      <c r="B347" s="115" t="s">
        <v>871</v>
      </c>
      <c r="C347" s="25" t="s">
        <v>317</v>
      </c>
      <c r="D347" s="72"/>
      <c r="E347" s="134">
        <v>0.11700000000000001</v>
      </c>
      <c r="F347" s="121">
        <f>VLOOKUP(B347,'[1]PPR РВК'!$C$13:$G$564,5,0)</f>
        <v>30</v>
      </c>
      <c r="G347" s="115">
        <v>242.4141902374364</v>
      </c>
    </row>
    <row r="348" spans="1:7" s="10" customFormat="1" ht="15" customHeight="1">
      <c r="A348" s="50"/>
      <c r="B348" s="115" t="s">
        <v>872</v>
      </c>
      <c r="C348" s="25" t="s">
        <v>34</v>
      </c>
      <c r="D348" s="72"/>
      <c r="E348" s="134">
        <v>0.125</v>
      </c>
      <c r="F348" s="121">
        <f>VLOOKUP(B348,'[1]PPR РВК'!$C$13:$G$564,5,0)</f>
        <v>30</v>
      </c>
      <c r="G348" s="115">
        <v>251.7914674932093</v>
      </c>
    </row>
    <row r="349" spans="1:7" s="10" customFormat="1" ht="15" customHeight="1">
      <c r="A349" s="50"/>
      <c r="B349" s="115" t="s">
        <v>873</v>
      </c>
      <c r="C349" s="25" t="s">
        <v>35</v>
      </c>
      <c r="D349" s="72"/>
      <c r="E349" s="134">
        <v>0.22500000000000001</v>
      </c>
      <c r="F349" s="121">
        <f>VLOOKUP(B349,'[1]PPR РВК'!$C$13:$G$564,5,0)</f>
        <v>20</v>
      </c>
      <c r="G349" s="115">
        <v>477.75518847116649</v>
      </c>
    </row>
    <row r="350" spans="1:7" s="10" customFormat="1" ht="15" customHeight="1">
      <c r="A350" s="50"/>
      <c r="B350" s="115" t="s">
        <v>874</v>
      </c>
      <c r="C350" s="25" t="s">
        <v>36</v>
      </c>
      <c r="D350" s="72"/>
      <c r="E350" s="134">
        <v>0.29599999999999999</v>
      </c>
      <c r="F350" s="121">
        <f>VLOOKUP(B350,'[1]PPR РВК'!$C$13:$G$564,5,0)</f>
        <v>20</v>
      </c>
      <c r="G350" s="115">
        <v>594.17431857781139</v>
      </c>
    </row>
    <row r="351" spans="1:7" s="10" customFormat="1" ht="15" customHeight="1">
      <c r="A351" s="50"/>
      <c r="B351" s="115" t="s">
        <v>875</v>
      </c>
      <c r="C351" s="25" t="s">
        <v>37</v>
      </c>
      <c r="D351" s="72"/>
      <c r="E351" s="134">
        <v>0.14899999999999999</v>
      </c>
      <c r="F351" s="121">
        <f>VLOOKUP(B351,'[1]PPR РВК'!$C$13:$G$564,5,0)</f>
        <v>20</v>
      </c>
      <c r="G351" s="115">
        <v>299.96097175083668</v>
      </c>
    </row>
    <row r="352" spans="1:7" s="10" customFormat="1" ht="15" customHeight="1">
      <c r="A352" s="50"/>
      <c r="B352" s="115" t="s">
        <v>876</v>
      </c>
      <c r="C352" s="25" t="s">
        <v>38</v>
      </c>
      <c r="D352" s="72"/>
      <c r="E352" s="134">
        <v>0.20599999999999999</v>
      </c>
      <c r="F352" s="121">
        <f>VLOOKUP(B352,'[1]PPR РВК'!$C$13:$G$564,5,0)</f>
        <v>20</v>
      </c>
      <c r="G352" s="115">
        <v>390.27864085598833</v>
      </c>
    </row>
    <row r="353" spans="1:7" s="10" customFormat="1" ht="15" customHeight="1">
      <c r="A353" s="50"/>
      <c r="B353" s="115" t="s">
        <v>877</v>
      </c>
      <c r="C353" s="25" t="s">
        <v>319</v>
      </c>
      <c r="D353" s="72"/>
      <c r="E353" s="134">
        <v>0.14199999999999999</v>
      </c>
      <c r="F353" s="121">
        <f>VLOOKUP(B353,'[1]PPR РВК'!$C$13:$G$564,5,0)</f>
        <v>20</v>
      </c>
      <c r="G353" s="115">
        <v>318.6926800300796</v>
      </c>
    </row>
    <row r="354" spans="1:7" s="10" customFormat="1" ht="15" customHeight="1">
      <c r="A354" s="50"/>
      <c r="B354" s="115" t="s">
        <v>878</v>
      </c>
      <c r="C354" s="25" t="s">
        <v>320</v>
      </c>
      <c r="D354" s="72"/>
      <c r="E354" s="134">
        <v>0.16800000000000001</v>
      </c>
      <c r="F354" s="121">
        <f>VLOOKUP(B354,'[1]PPR РВК'!$C$13:$G$564,5,0)</f>
        <v>20</v>
      </c>
      <c r="G354" s="115">
        <v>305.84487580789823</v>
      </c>
    </row>
    <row r="355" spans="1:7" s="10" customFormat="1" ht="15" customHeight="1">
      <c r="A355" s="50"/>
      <c r="B355" s="115" t="s">
        <v>879</v>
      </c>
      <c r="C355" s="25" t="s">
        <v>39</v>
      </c>
      <c r="D355" s="72"/>
      <c r="E355" s="134">
        <v>0.437</v>
      </c>
      <c r="F355" s="121">
        <f>VLOOKUP(B355,'[1]PPR РВК'!$C$13:$G$564,5,0)</f>
        <v>10</v>
      </c>
      <c r="G355" s="115">
        <v>844.51522169705197</v>
      </c>
    </row>
    <row r="356" spans="1:7" s="10" customFormat="1" ht="15" customHeight="1">
      <c r="A356" s="50"/>
      <c r="B356" s="115" t="s">
        <v>880</v>
      </c>
      <c r="C356" s="25" t="s">
        <v>40</v>
      </c>
      <c r="D356" s="72"/>
      <c r="E356" s="134">
        <v>0.53200000000000003</v>
      </c>
      <c r="F356" s="121">
        <f>VLOOKUP(B356,'[1]PPR РВК'!$C$13:$G$564,5,0)</f>
        <v>10</v>
      </c>
      <c r="G356" s="115">
        <v>1013.1941744378889</v>
      </c>
    </row>
    <row r="357" spans="1:7" s="10" customFormat="1" ht="15" customHeight="1">
      <c r="A357" s="50"/>
      <c r="B357" s="115" t="s">
        <v>881</v>
      </c>
      <c r="C357" s="25" t="s">
        <v>197</v>
      </c>
      <c r="D357" s="72"/>
      <c r="E357" s="134">
        <v>0.54200000000000004</v>
      </c>
      <c r="F357" s="121">
        <f>VLOOKUP(B357,'[1]PPR РВК'!$C$13:$G$564,5,0)</f>
        <v>8</v>
      </c>
      <c r="G357" s="115">
        <v>870.98550774759815</v>
      </c>
    </row>
    <row r="358" spans="1:7" s="10" customFormat="1" ht="15" customHeight="1">
      <c r="A358" s="50"/>
      <c r="B358" s="115" t="s">
        <v>882</v>
      </c>
      <c r="C358" s="25" t="s">
        <v>198</v>
      </c>
      <c r="D358" s="72"/>
      <c r="E358" s="134">
        <v>0.61299999999999999</v>
      </c>
      <c r="F358" s="121">
        <f>VLOOKUP(B358,'[1]PPR РВК'!$C$13:$G$564,5,0)</f>
        <v>6</v>
      </c>
      <c r="G358" s="115">
        <v>1008.9060856465866</v>
      </c>
    </row>
    <row r="359" spans="1:7" s="12" customFormat="1" ht="14.25" customHeight="1">
      <c r="A359" s="86"/>
      <c r="B359" s="78"/>
      <c r="C359" s="100" t="s">
        <v>403</v>
      </c>
      <c r="D359" s="100"/>
      <c r="E359" s="140"/>
      <c r="F359" s="140"/>
      <c r="G359" s="140"/>
    </row>
    <row r="360" spans="1:7" s="10" customFormat="1" ht="15" customHeight="1">
      <c r="A360" s="50"/>
      <c r="B360" s="115" t="s">
        <v>883</v>
      </c>
      <c r="C360" s="25" t="s">
        <v>372</v>
      </c>
      <c r="D360" s="72"/>
      <c r="E360" s="134">
        <v>9.1999999999999998E-2</v>
      </c>
      <c r="F360" s="121">
        <f>VLOOKUP(B360,'[1]PPR РВК'!$C$13:$G$564,5,0)</f>
        <v>55</v>
      </c>
      <c r="G360" s="115">
        <v>205.98624467641466</v>
      </c>
    </row>
    <row r="361" spans="1:7" s="10" customFormat="1" ht="15" customHeight="1">
      <c r="A361" s="50"/>
      <c r="B361" s="115" t="s">
        <v>884</v>
      </c>
      <c r="C361" s="25" t="s">
        <v>373</v>
      </c>
      <c r="D361" s="72"/>
      <c r="E361" s="134">
        <v>0.104</v>
      </c>
      <c r="F361" s="121" t="str">
        <f>VLOOKUP(B361,'[1]PPR РВК'!$C$13:$G$564,5,0)</f>
        <v>45</v>
      </c>
      <c r="G361" s="115">
        <v>309.78835041252847</v>
      </c>
    </row>
    <row r="362" spans="1:7" s="10" customFormat="1" ht="15" customHeight="1">
      <c r="A362" s="50"/>
      <c r="B362" s="115" t="s">
        <v>885</v>
      </c>
      <c r="C362" s="25" t="s">
        <v>200</v>
      </c>
      <c r="D362" s="72"/>
      <c r="E362" s="134">
        <v>0.122</v>
      </c>
      <c r="F362" s="121">
        <f>VLOOKUP(B362,'[1]PPR РВК'!$C$13:$G$564,5,0)</f>
        <v>30</v>
      </c>
      <c r="G362" s="115">
        <v>231.07960915301203</v>
      </c>
    </row>
    <row r="363" spans="1:7" s="10" customFormat="1" ht="15" customHeight="1">
      <c r="A363" s="50"/>
      <c r="B363" s="115" t="s">
        <v>886</v>
      </c>
      <c r="C363" s="25" t="s">
        <v>202</v>
      </c>
      <c r="D363" s="72"/>
      <c r="E363" s="134">
        <v>0.15</v>
      </c>
      <c r="F363" s="121">
        <f>VLOOKUP(B363,'[1]PPR РВК'!$C$13:$G$564,5,0)</f>
        <v>30</v>
      </c>
      <c r="G363" s="115">
        <v>282.50509621583933</v>
      </c>
    </row>
    <row r="364" spans="1:7" s="10" customFormat="1" ht="15" customHeight="1">
      <c r="A364" s="50"/>
      <c r="B364" s="115" t="s">
        <v>887</v>
      </c>
      <c r="C364" s="25" t="s">
        <v>201</v>
      </c>
      <c r="D364" s="72"/>
      <c r="E364" s="134">
        <v>0.185</v>
      </c>
      <c r="F364" s="121">
        <f>VLOOKUP(B364,'[1]PPR РВК'!$C$13:$G$564,5,0)</f>
        <v>16</v>
      </c>
      <c r="G364" s="115">
        <v>301.84603506388817</v>
      </c>
    </row>
    <row r="365" spans="1:7" s="10" customFormat="1" ht="15" customHeight="1">
      <c r="A365" s="50"/>
      <c r="B365" s="115" t="s">
        <v>888</v>
      </c>
      <c r="C365" s="25" t="s">
        <v>203</v>
      </c>
      <c r="D365" s="72"/>
      <c r="E365" s="134">
        <v>0.28299999999999997</v>
      </c>
      <c r="F365" s="121">
        <f>VLOOKUP(B365,'[1]PPR РВК'!$C$13:$G$564,5,0)</f>
        <v>16</v>
      </c>
      <c r="G365" s="115">
        <v>419.94279939095281</v>
      </c>
    </row>
    <row r="366" spans="1:7" s="10" customFormat="1" ht="15" customHeight="1">
      <c r="A366" s="50"/>
      <c r="B366" s="115" t="s">
        <v>889</v>
      </c>
      <c r="C366" s="25" t="s">
        <v>204</v>
      </c>
      <c r="D366" s="72"/>
      <c r="E366" s="134">
        <v>0.245</v>
      </c>
      <c r="F366" s="121">
        <f>VLOOKUP(B366,'[1]PPR РВК'!$C$13:$G$564,5,0)</f>
        <v>12</v>
      </c>
      <c r="G366" s="115">
        <v>415.52102617671966</v>
      </c>
    </row>
    <row r="367" spans="1:7" s="10" customFormat="1" ht="15" customHeight="1">
      <c r="A367" s="50"/>
      <c r="B367" s="115" t="s">
        <v>890</v>
      </c>
      <c r="C367" s="25" t="s">
        <v>205</v>
      </c>
      <c r="D367" s="72"/>
      <c r="E367" s="134">
        <v>0.34</v>
      </c>
      <c r="F367" s="121">
        <f>VLOOKUP(B367,'[1]PPR РВК'!$C$13:$G$564,5,0)</f>
        <v>12</v>
      </c>
      <c r="G367" s="115">
        <v>549.05254212009515</v>
      </c>
    </row>
    <row r="368" spans="1:7" s="12" customFormat="1" ht="15" customHeight="1">
      <c r="A368" s="86"/>
      <c r="B368" s="78"/>
      <c r="C368" s="100" t="s">
        <v>404</v>
      </c>
      <c r="D368" s="100"/>
      <c r="E368" s="140"/>
      <c r="F368" s="140"/>
      <c r="G368" s="140"/>
    </row>
    <row r="369" spans="1:7" s="10" customFormat="1" ht="15" customHeight="1">
      <c r="A369" s="50"/>
      <c r="B369" s="115" t="s">
        <v>891</v>
      </c>
      <c r="C369" s="25" t="s">
        <v>50</v>
      </c>
      <c r="D369" s="72"/>
      <c r="E369" s="134">
        <v>4.3999999999999997E-2</v>
      </c>
      <c r="F369" s="121">
        <f>VLOOKUP(B369,'[1]PPR РВК'!$C$13:$G$564,5,0)</f>
        <v>60</v>
      </c>
      <c r="G369" s="115">
        <v>52.247060486510222</v>
      </c>
    </row>
    <row r="370" spans="1:7" s="10" customFormat="1" ht="15" customHeight="1">
      <c r="A370" s="50"/>
      <c r="B370" s="115" t="s">
        <v>892</v>
      </c>
      <c r="C370" s="25" t="s">
        <v>51</v>
      </c>
      <c r="D370" s="72"/>
      <c r="E370" s="134">
        <v>5.7000000000000002E-2</v>
      </c>
      <c r="F370" s="121">
        <f>VLOOKUP(B370,'[1]PPR РВК'!$C$13:$G$564,5,0)</f>
        <v>60</v>
      </c>
      <c r="G370" s="115">
        <v>64.724639896134377</v>
      </c>
    </row>
    <row r="371" spans="1:7" s="10" customFormat="1" ht="15" customHeight="1">
      <c r="A371" s="50"/>
      <c r="B371" s="115" t="s">
        <v>893</v>
      </c>
      <c r="C371" s="25" t="s">
        <v>52</v>
      </c>
      <c r="D371" s="72"/>
      <c r="E371" s="134">
        <v>5.1999999999999998E-2</v>
      </c>
      <c r="F371" s="121">
        <f>VLOOKUP(B371,'[1]PPR РВК'!$C$13:$G$564,5,0)</f>
        <v>25</v>
      </c>
      <c r="G371" s="115">
        <v>98.218779069925702</v>
      </c>
    </row>
    <row r="372" spans="1:7" s="10" customFormat="1" ht="15" customHeight="1">
      <c r="A372" s="50"/>
      <c r="B372" s="115" t="s">
        <v>894</v>
      </c>
      <c r="C372" s="25" t="s">
        <v>53</v>
      </c>
      <c r="D372" s="72"/>
      <c r="E372" s="134">
        <v>7.8E-2</v>
      </c>
      <c r="F372" s="121">
        <f>VLOOKUP(B372,'[1]PPR РВК'!$C$13:$G$564,5,0)</f>
        <v>25</v>
      </c>
      <c r="G372" s="115">
        <v>114.27425299631524</v>
      </c>
    </row>
    <row r="373" spans="1:7" s="10" customFormat="1" ht="15" customHeight="1">
      <c r="A373" s="50"/>
      <c r="B373" s="115" t="s">
        <v>895</v>
      </c>
      <c r="C373" s="25" t="s">
        <v>54</v>
      </c>
      <c r="D373" s="72"/>
      <c r="E373" s="134">
        <v>5.0999999999999997E-2</v>
      </c>
      <c r="F373" s="121">
        <f>VLOOKUP(B373,'[1]PPR РВК'!$C$13:$G$564,5,0)</f>
        <v>50</v>
      </c>
      <c r="G373" s="115">
        <v>57.8164179744604</v>
      </c>
    </row>
    <row r="374" spans="1:7" s="10" customFormat="1" ht="15" customHeight="1">
      <c r="A374" s="50"/>
      <c r="B374" s="115" t="s">
        <v>896</v>
      </c>
      <c r="C374" s="25" t="s">
        <v>55</v>
      </c>
      <c r="D374" s="72"/>
      <c r="E374" s="134">
        <v>5.8000000000000003E-2</v>
      </c>
      <c r="F374" s="121">
        <f>VLOOKUP(B374,'[1]PPR РВК'!$C$13:$G$564,5,0)</f>
        <v>50</v>
      </c>
      <c r="G374" s="115">
        <v>74.244409224899968</v>
      </c>
    </row>
    <row r="375" spans="1:7" s="10" customFormat="1" ht="15" customHeight="1">
      <c r="A375" s="50"/>
      <c r="B375" s="115" t="s">
        <v>897</v>
      </c>
      <c r="C375" s="25" t="s">
        <v>56</v>
      </c>
      <c r="D375" s="72"/>
      <c r="E375" s="134">
        <v>7.2999999999999995E-2</v>
      </c>
      <c r="F375" s="121">
        <f>VLOOKUP(B375,'[1]PPR РВК'!$C$13:$G$564,5,0)</f>
        <v>40</v>
      </c>
      <c r="G375" s="115">
        <v>71.879188320525458</v>
      </c>
    </row>
    <row r="376" spans="1:7" s="10" customFormat="1" ht="15" customHeight="1">
      <c r="A376" s="50"/>
      <c r="B376" s="115" t="s">
        <v>898</v>
      </c>
      <c r="C376" s="72" t="s">
        <v>57</v>
      </c>
      <c r="D376" s="72"/>
      <c r="E376" s="134">
        <v>8.5999999999999993E-2</v>
      </c>
      <c r="F376" s="121">
        <f>VLOOKUP(B376,'[1]PPR РВК'!$C$13:$G$564,5,0)</f>
        <v>40</v>
      </c>
      <c r="G376" s="115">
        <v>95.943429746053056</v>
      </c>
    </row>
    <row r="377" spans="1:7" s="10" customFormat="1" ht="15" customHeight="1">
      <c r="A377" s="50"/>
      <c r="B377" s="115" t="s">
        <v>899</v>
      </c>
      <c r="C377" s="72" t="s">
        <v>278</v>
      </c>
      <c r="D377" s="72"/>
      <c r="E377" s="134">
        <v>0.13600000000000001</v>
      </c>
      <c r="F377" s="121" t="str">
        <f>VLOOKUP(B377,'[1]PPR РВК'!$C$13:$G$564,5,0)</f>
        <v>25</v>
      </c>
      <c r="G377" s="115">
        <v>133.43932708185406</v>
      </c>
    </row>
    <row r="378" spans="1:7" s="10" customFormat="1" ht="15" customHeight="1">
      <c r="A378" s="50"/>
      <c r="B378" s="115" t="s">
        <v>900</v>
      </c>
      <c r="C378" s="72" t="s">
        <v>279</v>
      </c>
      <c r="D378" s="72"/>
      <c r="E378" s="134">
        <v>0.14799999999999999</v>
      </c>
      <c r="F378" s="121" t="str">
        <f>VLOOKUP(B378,'[1]PPR РВК'!$C$13:$G$564,5,0)</f>
        <v>20</v>
      </c>
      <c r="G378" s="115">
        <v>156.90118412421589</v>
      </c>
    </row>
    <row r="379" spans="1:7" s="10" customFormat="1" ht="15" customHeight="1">
      <c r="A379" s="50"/>
      <c r="B379" s="115" t="s">
        <v>901</v>
      </c>
      <c r="C379" s="72" t="s">
        <v>58</v>
      </c>
      <c r="D379" s="72"/>
      <c r="E379" s="134">
        <v>7.2999999999999995E-2</v>
      </c>
      <c r="F379" s="121">
        <f>VLOOKUP(B379,'[1]PPR РВК'!$C$13:$G$564,5,0)</f>
        <v>30</v>
      </c>
      <c r="G379" s="115">
        <v>84.064574530601803</v>
      </c>
    </row>
    <row r="380" spans="1:7" s="10" customFormat="1" ht="15" customHeight="1">
      <c r="A380" s="50"/>
      <c r="B380" s="115" t="s">
        <v>902</v>
      </c>
      <c r="C380" s="72" t="s">
        <v>59</v>
      </c>
      <c r="D380" s="72"/>
      <c r="E380" s="134">
        <v>8.7999999999999995E-2</v>
      </c>
      <c r="F380" s="121">
        <f>VLOOKUP(B380,'[1]PPR РВК'!$C$13:$G$564,5,0)</f>
        <v>30</v>
      </c>
      <c r="G380" s="115">
        <v>93.791106062623925</v>
      </c>
    </row>
    <row r="381" spans="1:7" s="10" customFormat="1" ht="15" customHeight="1">
      <c r="A381" s="50"/>
      <c r="B381" s="115" t="s">
        <v>903</v>
      </c>
      <c r="C381" s="72" t="s">
        <v>304</v>
      </c>
      <c r="D381" s="72"/>
      <c r="E381" s="134">
        <v>9.8000000000000004E-2</v>
      </c>
      <c r="F381" s="121" t="str">
        <f>VLOOKUP(B381,'[1]PPR РВК'!$C$13:$G$564,5,0)</f>
        <v>25</v>
      </c>
      <c r="G381" s="115">
        <v>94.582181180860388</v>
      </c>
    </row>
    <row r="382" spans="1:7" s="10" customFormat="1" ht="15" customHeight="1">
      <c r="A382" s="50"/>
      <c r="B382" s="115" t="s">
        <v>904</v>
      </c>
      <c r="C382" s="72" t="s">
        <v>305</v>
      </c>
      <c r="D382" s="72"/>
      <c r="E382" s="134">
        <v>0.122</v>
      </c>
      <c r="F382" s="121" t="str">
        <f>VLOOKUP(B382,'[1]PPR РВК'!$C$13:$G$564,5,0)</f>
        <v>25</v>
      </c>
      <c r="G382" s="115">
        <v>124.42773383196362</v>
      </c>
    </row>
    <row r="383" spans="1:7" s="12" customFormat="1" ht="15" customHeight="1">
      <c r="A383" s="87"/>
      <c r="B383" s="78"/>
      <c r="C383" s="100" t="s">
        <v>405</v>
      </c>
      <c r="D383" s="100"/>
      <c r="E383" s="140"/>
      <c r="F383" s="140"/>
      <c r="G383" s="140"/>
    </row>
    <row r="384" spans="1:7" s="10" customFormat="1" ht="15" customHeight="1">
      <c r="A384" s="50"/>
      <c r="B384" s="115" t="s">
        <v>905</v>
      </c>
      <c r="C384" s="25" t="s">
        <v>71</v>
      </c>
      <c r="D384" s="72"/>
      <c r="E384" s="134">
        <v>4.2000000000000003E-2</v>
      </c>
      <c r="F384" s="121">
        <f>VLOOKUP(B384,'[1]PPR РВК'!$C$13:$G$564,5,0)</f>
        <v>90</v>
      </c>
      <c r="G384" s="115">
        <v>47.277613325023275</v>
      </c>
    </row>
    <row r="385" spans="1:7" s="10" customFormat="1" ht="15" customHeight="1">
      <c r="A385" s="50"/>
      <c r="B385" s="115" t="s">
        <v>906</v>
      </c>
      <c r="C385" s="25" t="s">
        <v>72</v>
      </c>
      <c r="D385" s="72"/>
      <c r="E385" s="134">
        <v>5.3999999999999999E-2</v>
      </c>
      <c r="F385" s="121">
        <f>VLOOKUP(B385,'[1]PPR РВК'!$C$13:$G$564,5,0)</f>
        <v>80</v>
      </c>
      <c r="G385" s="115">
        <v>61.949453231446697</v>
      </c>
    </row>
    <row r="386" spans="1:7" s="10" customFormat="1" ht="15" customHeight="1">
      <c r="A386" s="50"/>
      <c r="B386" s="115" t="s">
        <v>907</v>
      </c>
      <c r="C386" s="25" t="s">
        <v>73</v>
      </c>
      <c r="D386" s="72"/>
      <c r="E386" s="134">
        <v>0.05</v>
      </c>
      <c r="F386" s="121">
        <f>VLOOKUP(B386,'[1]PPR РВК'!$C$13:$G$564,5,0)</f>
        <v>50</v>
      </c>
      <c r="G386" s="115">
        <v>75.664003508937284</v>
      </c>
    </row>
    <row r="387" spans="1:7" s="10" customFormat="1" ht="15" customHeight="1">
      <c r="A387" s="50"/>
      <c r="B387" s="115" t="s">
        <v>908</v>
      </c>
      <c r="C387" s="25" t="s">
        <v>74</v>
      </c>
      <c r="D387" s="72"/>
      <c r="E387" s="134">
        <v>4.4999999999999998E-2</v>
      </c>
      <c r="F387" s="121">
        <f>VLOOKUP(B387,'[1]PPR РВК'!$C$13:$G$564,5,0)</f>
        <v>50</v>
      </c>
      <c r="G387" s="115">
        <v>100.10195736418646</v>
      </c>
    </row>
    <row r="388" spans="1:7" s="10" customFormat="1" ht="15" customHeight="1">
      <c r="A388" s="50"/>
      <c r="B388" s="115" t="s">
        <v>909</v>
      </c>
      <c r="C388" s="25" t="s">
        <v>75</v>
      </c>
      <c r="D388" s="72"/>
      <c r="E388" s="134">
        <v>4.2999999999999997E-2</v>
      </c>
      <c r="F388" s="121">
        <f>VLOOKUP(B388,'[1]PPR РВК'!$C$13:$G$564,5,0)</f>
        <v>70</v>
      </c>
      <c r="G388" s="115">
        <v>62.185320677790699</v>
      </c>
    </row>
    <row r="389" spans="1:7" s="10" customFormat="1" ht="15" customHeight="1">
      <c r="A389" s="50"/>
      <c r="B389" s="115" t="s">
        <v>910</v>
      </c>
      <c r="C389" s="25" t="s">
        <v>76</v>
      </c>
      <c r="D389" s="72"/>
      <c r="E389" s="134">
        <v>5.8000000000000003E-2</v>
      </c>
      <c r="F389" s="121">
        <f>VLOOKUP(B389,'[1]PPR РВК'!$C$13:$G$564,5,0)</f>
        <v>70</v>
      </c>
      <c r="G389" s="115">
        <v>66.358390817258368</v>
      </c>
    </row>
    <row r="390" spans="1:7" s="10" customFormat="1" ht="15" customHeight="1">
      <c r="A390" s="50"/>
      <c r="B390" s="115" t="s">
        <v>911</v>
      </c>
      <c r="C390" s="25" t="s">
        <v>77</v>
      </c>
      <c r="D390" s="72"/>
      <c r="E390" s="134">
        <v>6.6000000000000003E-2</v>
      </c>
      <c r="F390" s="121">
        <f>VLOOKUP(B390,'[1]PPR РВК'!$C$13:$G$564,5,0)</f>
        <v>50</v>
      </c>
      <c r="G390" s="115">
        <v>79.468627941918882</v>
      </c>
    </row>
    <row r="391" spans="1:7" s="10" customFormat="1" ht="15" customHeight="1">
      <c r="A391" s="50"/>
      <c r="B391" s="115" t="s">
        <v>912</v>
      </c>
      <c r="C391" s="25" t="s">
        <v>78</v>
      </c>
      <c r="D391" s="72"/>
      <c r="E391" s="134">
        <v>8.4000000000000005E-2</v>
      </c>
      <c r="F391" s="121">
        <f>VLOOKUP(B391,'[1]PPR РВК'!$C$13:$G$564,5,0)</f>
        <v>50</v>
      </c>
      <c r="G391" s="115">
        <v>103.15166361214611</v>
      </c>
    </row>
    <row r="392" spans="1:7" s="10" customFormat="1" ht="15" customHeight="1">
      <c r="A392" s="50"/>
      <c r="B392" s="115" t="s">
        <v>913</v>
      </c>
      <c r="C392" s="72" t="s">
        <v>308</v>
      </c>
      <c r="D392" s="72"/>
      <c r="E392" s="134">
        <v>0.122</v>
      </c>
      <c r="F392" s="121" t="str">
        <f>VLOOKUP(B392,'[1]PPR РВК'!$C$13:$G$564,5,0)</f>
        <v>20</v>
      </c>
      <c r="G392" s="115">
        <v>135.9038987837518</v>
      </c>
    </row>
    <row r="393" spans="1:7" s="10" customFormat="1" ht="15" customHeight="1">
      <c r="A393" s="50"/>
      <c r="B393" s="115" t="s">
        <v>914</v>
      </c>
      <c r="C393" s="72" t="s">
        <v>309</v>
      </c>
      <c r="D393" s="72"/>
      <c r="E393" s="134">
        <v>0.121</v>
      </c>
      <c r="F393" s="121" t="str">
        <f>VLOOKUP(B393,'[1]PPR РВК'!$C$13:$G$564,5,0)</f>
        <v>20</v>
      </c>
      <c r="G393" s="115">
        <v>156.72297644792005</v>
      </c>
    </row>
    <row r="394" spans="1:7" s="10" customFormat="1" ht="15" customHeight="1">
      <c r="A394" s="50"/>
      <c r="B394" s="115" t="s">
        <v>915</v>
      </c>
      <c r="C394" s="72" t="s">
        <v>306</v>
      </c>
      <c r="D394" s="72"/>
      <c r="E394" s="134">
        <v>8.8999999999999996E-2</v>
      </c>
      <c r="F394" s="121" t="str">
        <f>VLOOKUP(B394,'[1]PPR РВК'!$C$13:$G$564,5,0)</f>
        <v>35</v>
      </c>
      <c r="G394" s="115">
        <v>89.510740497345836</v>
      </c>
    </row>
    <row r="395" spans="1:7" s="10" customFormat="1" ht="15" customHeight="1">
      <c r="A395" s="50"/>
      <c r="B395" s="115" t="s">
        <v>916</v>
      </c>
      <c r="C395" s="72" t="s">
        <v>307</v>
      </c>
      <c r="D395" s="72"/>
      <c r="E395" s="134">
        <v>0.10100000000000001</v>
      </c>
      <c r="F395" s="121" t="str">
        <f>VLOOKUP(B395,'[1]PPR РВК'!$C$13:$G$564,5,0)</f>
        <v>30</v>
      </c>
      <c r="G395" s="115">
        <v>113.27452355053215</v>
      </c>
    </row>
    <row r="396" spans="1:7" s="12" customFormat="1" ht="15" customHeight="1">
      <c r="A396" s="91"/>
      <c r="B396" s="78"/>
      <c r="C396" s="100" t="s">
        <v>406</v>
      </c>
      <c r="D396" s="100"/>
      <c r="E396" s="140"/>
      <c r="F396" s="140"/>
      <c r="G396" s="140"/>
    </row>
    <row r="397" spans="1:7" s="10" customFormat="1" ht="15" customHeight="1">
      <c r="A397" s="50"/>
      <c r="B397" s="115" t="s">
        <v>917</v>
      </c>
      <c r="C397" s="25" t="s">
        <v>182</v>
      </c>
      <c r="D397" s="72"/>
      <c r="E397" s="134">
        <v>5.1999999999999998E-2</v>
      </c>
      <c r="F397" s="121">
        <f>VLOOKUP(B397,'[1]PPR РВК'!$C$13:$G$564,5,0)</f>
        <v>70</v>
      </c>
      <c r="G397" s="115">
        <v>53.261669749569734</v>
      </c>
    </row>
    <row r="398" spans="1:7" s="10" customFormat="1" ht="15" customHeight="1">
      <c r="A398" s="50"/>
      <c r="B398" s="115" t="s">
        <v>918</v>
      </c>
      <c r="C398" s="25" t="s">
        <v>169</v>
      </c>
      <c r="D398" s="72"/>
      <c r="E398" s="134">
        <v>6.8000000000000005E-2</v>
      </c>
      <c r="F398" s="121">
        <f>VLOOKUP(B398,'[1]PPR РВК'!$C$13:$G$564,5,0)</f>
        <v>60</v>
      </c>
      <c r="G398" s="115">
        <v>72.17597667219367</v>
      </c>
    </row>
    <row r="399" spans="1:7" s="10" customFormat="1" ht="15" customHeight="1">
      <c r="A399" s="50"/>
      <c r="B399" s="115" t="s">
        <v>919</v>
      </c>
      <c r="C399" s="25" t="s">
        <v>79</v>
      </c>
      <c r="D399" s="72"/>
      <c r="E399" s="134">
        <v>4.4999999999999998E-2</v>
      </c>
      <c r="F399" s="121">
        <f>VLOOKUP(B399,'[1]PPR РВК'!$C$13:$G$564,5,0)</f>
        <v>70</v>
      </c>
      <c r="G399" s="115">
        <v>59.993235994575841</v>
      </c>
    </row>
    <row r="400" spans="1:7" s="10" customFormat="1" ht="15" customHeight="1">
      <c r="A400" s="50"/>
      <c r="B400" s="115" t="s">
        <v>920</v>
      </c>
      <c r="C400" s="25" t="s">
        <v>155</v>
      </c>
      <c r="D400" s="72"/>
      <c r="E400" s="134">
        <v>5.8000000000000003E-2</v>
      </c>
      <c r="F400" s="121">
        <f>VLOOKUP(B400,'[1]PPR РВК'!$C$13:$G$564,5,0)</f>
        <v>60</v>
      </c>
      <c r="G400" s="115">
        <v>65.309105997387334</v>
      </c>
    </row>
    <row r="401" spans="1:7" s="10" customFormat="1" ht="15" customHeight="1">
      <c r="A401" s="50"/>
      <c r="B401" s="115" t="s">
        <v>921</v>
      </c>
      <c r="C401" s="72" t="s">
        <v>310</v>
      </c>
      <c r="D401" s="72"/>
      <c r="E401" s="134">
        <v>7.1999999999999995E-2</v>
      </c>
      <c r="F401" s="121" t="str">
        <f>VLOOKUP(B401,'[1]PPR РВК'!$C$13:$G$564,5,0)</f>
        <v>40</v>
      </c>
      <c r="G401" s="115">
        <v>72.463349670929176</v>
      </c>
    </row>
    <row r="402" spans="1:7" s="10" customFormat="1" ht="15" customHeight="1">
      <c r="A402" s="50"/>
      <c r="B402" s="115" t="s">
        <v>922</v>
      </c>
      <c r="C402" s="72" t="s">
        <v>550</v>
      </c>
      <c r="D402" s="72"/>
      <c r="E402" s="134">
        <v>6.7000000000000004E-2</v>
      </c>
      <c r="F402" s="121" t="str">
        <f>VLOOKUP(B402,'[1]PPR РВК'!$C$13:$G$564,5,0)</f>
        <v>30</v>
      </c>
      <c r="G402" s="115">
        <v>107.0906834110489</v>
      </c>
    </row>
    <row r="403" spans="1:7" s="10" customFormat="1" ht="15" customHeight="1">
      <c r="A403" s="50"/>
      <c r="B403" s="115" t="s">
        <v>923</v>
      </c>
      <c r="C403" s="72" t="s">
        <v>444</v>
      </c>
      <c r="D403" s="72"/>
      <c r="E403" s="134">
        <v>6.6000000000000003E-2</v>
      </c>
      <c r="F403" s="121" t="str">
        <f>VLOOKUP(B403,'[1]PPR РВК'!$C$13:$G$564,5,0)</f>
        <v>40</v>
      </c>
      <c r="G403" s="115">
        <v>81.005565786563437</v>
      </c>
    </row>
    <row r="404" spans="1:7" s="10" customFormat="1" ht="15" customHeight="1">
      <c r="A404" s="50"/>
      <c r="B404" s="115" t="s">
        <v>924</v>
      </c>
      <c r="C404" s="72" t="s">
        <v>445</v>
      </c>
      <c r="D404" s="72"/>
      <c r="E404" s="134">
        <v>8.4000000000000005E-2</v>
      </c>
      <c r="F404" s="121">
        <f>VLOOKUP(B404,'[1]PPR РВК'!$C$13:$G$564,5,0)</f>
        <v>30</v>
      </c>
      <c r="G404" s="115">
        <v>114.26333413882357</v>
      </c>
    </row>
    <row r="405" spans="1:7" s="12" customFormat="1" ht="17.25" customHeight="1">
      <c r="A405" s="91"/>
      <c r="B405" s="78"/>
      <c r="C405" s="102" t="s">
        <v>407</v>
      </c>
      <c r="D405" s="102"/>
      <c r="E405" s="142"/>
      <c r="F405" s="142"/>
      <c r="G405" s="142"/>
    </row>
    <row r="406" spans="1:7" s="10" customFormat="1" ht="17.25" customHeight="1">
      <c r="A406" s="50"/>
      <c r="B406" s="115" t="s">
        <v>925</v>
      </c>
      <c r="C406" s="25" t="s">
        <v>242</v>
      </c>
      <c r="D406" s="72"/>
      <c r="E406" s="134">
        <v>2.5000000000000001E-2</v>
      </c>
      <c r="F406" s="121">
        <f>VLOOKUP(B406,'[1]PPR РВК'!$C$13:$G$564,5,0)</f>
        <v>100</v>
      </c>
      <c r="G406" s="115">
        <v>73.458977963497333</v>
      </c>
    </row>
    <row r="407" spans="1:7" s="10" customFormat="1" ht="18" customHeight="1">
      <c r="A407" s="50"/>
      <c r="B407" s="115" t="s">
        <v>926</v>
      </c>
      <c r="C407" s="25" t="s">
        <v>243</v>
      </c>
      <c r="D407" s="72"/>
      <c r="E407" s="134">
        <v>0.04</v>
      </c>
      <c r="F407" s="121">
        <f>VLOOKUP(B407,'[1]PPR РВК'!$C$13:$G$564,5,0)</f>
        <v>100</v>
      </c>
      <c r="G407" s="115">
        <v>82.318911740594729</v>
      </c>
    </row>
    <row r="408" spans="1:7" s="10" customFormat="1" ht="16.5" customHeight="1">
      <c r="A408" s="50"/>
      <c r="B408" s="115" t="s">
        <v>927</v>
      </c>
      <c r="C408" s="25" t="s">
        <v>244</v>
      </c>
      <c r="D408" s="72"/>
      <c r="E408" s="134">
        <v>0.05</v>
      </c>
      <c r="F408" s="121">
        <f>VLOOKUP(B408,'[1]PPR РВК'!$C$13:$G$564,5,0)</f>
        <v>50</v>
      </c>
      <c r="G408" s="115">
        <v>130.68269997726489</v>
      </c>
    </row>
    <row r="409" spans="1:7" s="10" customFormat="1" ht="16.5" customHeight="1">
      <c r="A409" s="50"/>
      <c r="B409" s="115" t="s">
        <v>928</v>
      </c>
      <c r="C409" s="25" t="s">
        <v>245</v>
      </c>
      <c r="D409" s="72"/>
      <c r="E409" s="134">
        <v>0.08</v>
      </c>
      <c r="F409" s="121">
        <f>VLOOKUP(B409,'[1]PPR РВК'!$C$13:$G$564,5,0)</f>
        <v>40</v>
      </c>
      <c r="G409" s="115">
        <v>179.39234608176719</v>
      </c>
    </row>
    <row r="410" spans="1:7" s="12" customFormat="1" ht="15" customHeight="1">
      <c r="A410" s="86"/>
      <c r="B410" s="78"/>
      <c r="C410" s="100" t="s">
        <v>417</v>
      </c>
      <c r="D410" s="100"/>
      <c r="E410" s="140"/>
      <c r="F410" s="140"/>
      <c r="G410" s="140"/>
    </row>
    <row r="411" spans="1:7" s="10" customFormat="1" ht="15" customHeight="1">
      <c r="A411" s="50"/>
      <c r="B411" s="115" t="s">
        <v>929</v>
      </c>
      <c r="C411" s="25" t="s">
        <v>173</v>
      </c>
      <c r="D411" s="72"/>
      <c r="E411" s="134">
        <v>2.9000000000000001E-2</v>
      </c>
      <c r="F411" s="121">
        <f>VLOOKUP(B411,'[1]PPR РВК'!$C$13:$G$564,5,0)</f>
        <v>100</v>
      </c>
      <c r="G411" s="115">
        <v>109.32296364649794</v>
      </c>
    </row>
    <row r="412" spans="1:7" s="10" customFormat="1" ht="15" customHeight="1">
      <c r="A412" s="50"/>
      <c r="B412" s="115" t="s">
        <v>930</v>
      </c>
      <c r="C412" s="25" t="s">
        <v>41</v>
      </c>
      <c r="D412" s="72"/>
      <c r="E412" s="134">
        <v>6.5000000000000002E-2</v>
      </c>
      <c r="F412" s="121">
        <f>VLOOKUP(B412,'[1]PPR РВК'!$C$13:$G$564,5,0)</f>
        <v>50</v>
      </c>
      <c r="G412" s="115">
        <v>110.70465840983411</v>
      </c>
    </row>
    <row r="413" spans="1:7" s="11" customFormat="1" ht="15" customHeight="1">
      <c r="A413" s="50"/>
      <c r="B413" s="115" t="s">
        <v>931</v>
      </c>
      <c r="C413" s="24" t="s">
        <v>174</v>
      </c>
      <c r="D413" s="71"/>
      <c r="E413" s="134">
        <v>3.3000000000000002E-2</v>
      </c>
      <c r="F413" s="121">
        <f>VLOOKUP(B413,'[1]PPR РВК'!$C$13:$G$564,5,0)</f>
        <v>100</v>
      </c>
      <c r="G413" s="115">
        <v>103.57402501990991</v>
      </c>
    </row>
    <row r="414" spans="1:7" s="10" customFormat="1" ht="15" customHeight="1">
      <c r="A414" s="50"/>
      <c r="B414" s="115" t="s">
        <v>932</v>
      </c>
      <c r="C414" s="25" t="s">
        <v>42</v>
      </c>
      <c r="D414" s="72"/>
      <c r="E414" s="134">
        <v>5.0999999999999997E-2</v>
      </c>
      <c r="F414" s="121">
        <f>VLOOKUP(B414,'[1]PPR РВК'!$C$13:$G$564,5,0)</f>
        <v>100</v>
      </c>
      <c r="G414" s="115">
        <v>137.1451159063138</v>
      </c>
    </row>
    <row r="415" spans="1:7" s="10" customFormat="1" ht="15" customHeight="1">
      <c r="A415" s="50"/>
      <c r="B415" s="115" t="s">
        <v>933</v>
      </c>
      <c r="C415" s="25" t="s">
        <v>43</v>
      </c>
      <c r="D415" s="72"/>
      <c r="E415" s="134">
        <v>9.4E-2</v>
      </c>
      <c r="F415" s="121">
        <f>VLOOKUP(B415,'[1]PPR РВК'!$C$13:$G$564,5,0)</f>
        <v>40</v>
      </c>
      <c r="G415" s="115">
        <v>178.26939242727809</v>
      </c>
    </row>
    <row r="416" spans="1:7" s="10" customFormat="1" ht="15" customHeight="1">
      <c r="A416" s="50"/>
      <c r="B416" s="115" t="s">
        <v>934</v>
      </c>
      <c r="C416" s="25" t="s">
        <v>44</v>
      </c>
      <c r="D416" s="72"/>
      <c r="E416" s="134">
        <v>6.5000000000000002E-2</v>
      </c>
      <c r="F416" s="121">
        <f>VLOOKUP(B416,'[1]PPR РВК'!$C$13:$G$564,5,0)</f>
        <v>50</v>
      </c>
      <c r="G416" s="115">
        <v>174.55776955563675</v>
      </c>
    </row>
    <row r="417" spans="1:7" s="10" customFormat="1" ht="15" customHeight="1">
      <c r="A417" s="50"/>
      <c r="B417" s="115" t="s">
        <v>935</v>
      </c>
      <c r="C417" s="25" t="s">
        <v>45</v>
      </c>
      <c r="D417" s="72"/>
      <c r="E417" s="134">
        <v>4.9000000000000002E-2</v>
      </c>
      <c r="F417" s="121">
        <f>VLOOKUP(B417,'[1]PPR РВК'!$C$13:$G$564,5,0)</f>
        <v>50</v>
      </c>
      <c r="G417" s="115">
        <v>138.57108275612484</v>
      </c>
    </row>
    <row r="418" spans="1:7" s="10" customFormat="1" ht="15" customHeight="1">
      <c r="A418" s="50"/>
      <c r="B418" s="115" t="s">
        <v>936</v>
      </c>
      <c r="C418" s="25" t="s">
        <v>46</v>
      </c>
      <c r="D418" s="72"/>
      <c r="E418" s="134">
        <v>9.6000000000000002E-2</v>
      </c>
      <c r="F418" s="121">
        <f>VLOOKUP(B418,'[1]PPR РВК'!$C$13:$G$564,5,0)</f>
        <v>40</v>
      </c>
      <c r="G418" s="115">
        <v>279.28010585215458</v>
      </c>
    </row>
    <row r="419" spans="1:7" s="10" customFormat="1" ht="15" customHeight="1">
      <c r="A419" s="50"/>
      <c r="B419" s="115" t="s">
        <v>937</v>
      </c>
      <c r="C419" s="25" t="s">
        <v>47</v>
      </c>
      <c r="D419" s="72"/>
      <c r="E419" s="134">
        <v>6.7000000000000004E-2</v>
      </c>
      <c r="F419" s="121">
        <f>VLOOKUP(B419,'[1]PPR РВК'!$C$13:$G$564,5,0)</f>
        <v>50</v>
      </c>
      <c r="G419" s="115">
        <v>192.59378154615285</v>
      </c>
    </row>
    <row r="420" spans="1:7" s="10" customFormat="1" ht="15" customHeight="1">
      <c r="A420" s="50"/>
      <c r="B420" s="115" t="s">
        <v>938</v>
      </c>
      <c r="C420" s="25" t="s">
        <v>48</v>
      </c>
      <c r="D420" s="72"/>
      <c r="E420" s="134">
        <v>0.05</v>
      </c>
      <c r="F420" s="121">
        <f>VLOOKUP(B420,'[1]PPR РВК'!$C$13:$G$564,5,0)</f>
        <v>50</v>
      </c>
      <c r="G420" s="115">
        <v>115.9912124675337</v>
      </c>
    </row>
    <row r="421" spans="1:7" s="10" customFormat="1" ht="15" customHeight="1">
      <c r="A421" s="50"/>
      <c r="B421" s="115" t="s">
        <v>939</v>
      </c>
      <c r="C421" s="25" t="s">
        <v>49</v>
      </c>
      <c r="D421" s="72"/>
      <c r="E421" s="134">
        <v>5.6000000000000001E-2</v>
      </c>
      <c r="F421" s="121">
        <f>VLOOKUP(B421,'[1]PPR РВК'!$C$13:$G$564,5,0)</f>
        <v>30</v>
      </c>
      <c r="G421" s="115">
        <v>224.93687053430708</v>
      </c>
    </row>
    <row r="422" spans="1:7" s="12" customFormat="1" ht="15" customHeight="1">
      <c r="A422" s="86"/>
      <c r="B422" s="78"/>
      <c r="C422" s="100" t="s">
        <v>434</v>
      </c>
      <c r="D422" s="100"/>
      <c r="E422" s="140"/>
      <c r="F422" s="140"/>
      <c r="G422" s="140"/>
    </row>
    <row r="423" spans="1:7" s="10" customFormat="1" ht="15" customHeight="1">
      <c r="A423" s="50"/>
      <c r="B423" s="115" t="s">
        <v>940</v>
      </c>
      <c r="C423" s="25" t="s">
        <v>175</v>
      </c>
      <c r="D423" s="72"/>
      <c r="E423" s="134">
        <v>3.4000000000000002E-2</v>
      </c>
      <c r="F423" s="121">
        <f>VLOOKUP(B423,'[1]PPR РВК'!$C$13:$G$564,5,0)</f>
        <v>80</v>
      </c>
      <c r="G423" s="115">
        <v>93.720801587194785</v>
      </c>
    </row>
    <row r="424" spans="1:7" s="10" customFormat="1" ht="15" customHeight="1">
      <c r="A424" s="50"/>
      <c r="B424" s="115" t="s">
        <v>941</v>
      </c>
      <c r="C424" s="25" t="s">
        <v>176</v>
      </c>
      <c r="D424" s="72"/>
      <c r="E424" s="134">
        <v>4.2000000000000003E-2</v>
      </c>
      <c r="F424" s="121">
        <f>VLOOKUP(B424,'[1]PPR РВК'!$C$13:$G$564,5,0)</f>
        <v>50</v>
      </c>
      <c r="G424" s="115">
        <v>117.26959435913551</v>
      </c>
    </row>
    <row r="425" spans="1:7" s="10" customFormat="1" ht="15" customHeight="1">
      <c r="A425" s="50"/>
      <c r="B425" s="115" t="s">
        <v>942</v>
      </c>
      <c r="C425" s="25" t="s">
        <v>60</v>
      </c>
      <c r="D425" s="72"/>
      <c r="E425" s="134">
        <v>5.7000000000000002E-2</v>
      </c>
      <c r="F425" s="121">
        <f>VLOOKUP(B425,'[1]PPR РВК'!$C$13:$G$564,5,0)</f>
        <v>50</v>
      </c>
      <c r="G425" s="115">
        <v>133.41695531074177</v>
      </c>
    </row>
    <row r="426" spans="1:7" s="10" customFormat="1" ht="15" customHeight="1">
      <c r="A426" s="50"/>
      <c r="B426" s="115" t="s">
        <v>943</v>
      </c>
      <c r="C426" s="25" t="s">
        <v>61</v>
      </c>
      <c r="D426" s="72"/>
      <c r="E426" s="134">
        <v>6.3E-2</v>
      </c>
      <c r="F426" s="121">
        <f>VLOOKUP(B426,'[1]PPR РВК'!$C$13:$G$564,5,0)</f>
        <v>50</v>
      </c>
      <c r="G426" s="115">
        <v>91.08285758525038</v>
      </c>
    </row>
    <row r="427" spans="1:7" s="10" customFormat="1" ht="15" customHeight="1">
      <c r="A427" s="50"/>
      <c r="B427" s="115" t="s">
        <v>944</v>
      </c>
      <c r="C427" s="25" t="s">
        <v>62</v>
      </c>
      <c r="D427" s="72"/>
      <c r="E427" s="134">
        <v>6.9000000000000006E-2</v>
      </c>
      <c r="F427" s="121">
        <f>VLOOKUP(B427,'[1]PPR РВК'!$C$13:$G$564,5,0)</f>
        <v>25</v>
      </c>
      <c r="G427" s="115">
        <v>100.14791513910058</v>
      </c>
    </row>
    <row r="428" spans="1:7" s="10" customFormat="1" ht="15" customHeight="1">
      <c r="A428" s="50"/>
      <c r="B428" s="115" t="s">
        <v>945</v>
      </c>
      <c r="C428" s="25" t="s">
        <v>63</v>
      </c>
      <c r="D428" s="72"/>
      <c r="E428" s="134">
        <v>7.8E-2</v>
      </c>
      <c r="F428" s="121">
        <f>VLOOKUP(B428,'[1]PPR РВК'!$C$13:$G$564,5,0)</f>
        <v>40</v>
      </c>
      <c r="G428" s="115">
        <v>189.29589765805599</v>
      </c>
    </row>
    <row r="429" spans="1:7" s="10" customFormat="1" ht="15" customHeight="1">
      <c r="A429" s="50"/>
      <c r="B429" s="115" t="s">
        <v>946</v>
      </c>
      <c r="C429" s="25" t="s">
        <v>64</v>
      </c>
      <c r="D429" s="72"/>
      <c r="E429" s="134">
        <v>6.5000000000000002E-2</v>
      </c>
      <c r="F429" s="121">
        <f>VLOOKUP(B429,'[1]PPR РВК'!$C$13:$G$564,5,0)</f>
        <v>50</v>
      </c>
      <c r="G429" s="115">
        <v>140.80779756460927</v>
      </c>
    </row>
    <row r="430" spans="1:7" s="10" customFormat="1" ht="15" customHeight="1">
      <c r="A430" s="50"/>
      <c r="B430" s="115" t="s">
        <v>947</v>
      </c>
      <c r="C430" s="25" t="s">
        <v>65</v>
      </c>
      <c r="D430" s="72"/>
      <c r="E430" s="134">
        <v>0.11799999999999999</v>
      </c>
      <c r="F430" s="121">
        <f>VLOOKUP(B430,'[1]PPR РВК'!$C$13:$G$564,5,0)</f>
        <v>25</v>
      </c>
      <c r="G430" s="115">
        <v>222.74466616013044</v>
      </c>
    </row>
    <row r="431" spans="1:7" s="10" customFormat="1" ht="15" customHeight="1">
      <c r="A431" s="50"/>
      <c r="B431" s="115" t="s">
        <v>948</v>
      </c>
      <c r="C431" s="25" t="s">
        <v>66</v>
      </c>
      <c r="D431" s="72"/>
      <c r="E431" s="134">
        <v>8.5999999999999993E-2</v>
      </c>
      <c r="F431" s="121">
        <f>VLOOKUP(B431,'[1]PPR РВК'!$C$13:$G$564,5,0)</f>
        <v>25</v>
      </c>
      <c r="G431" s="115">
        <v>145.34162008767342</v>
      </c>
    </row>
    <row r="432" spans="1:7" s="10" customFormat="1" ht="15" customHeight="1">
      <c r="A432" s="50"/>
      <c r="B432" s="115" t="s">
        <v>949</v>
      </c>
      <c r="C432" s="25" t="s">
        <v>67</v>
      </c>
      <c r="D432" s="72"/>
      <c r="E432" s="134">
        <v>0.08</v>
      </c>
      <c r="F432" s="121">
        <f>VLOOKUP(B432,'[1]PPR РВК'!$C$13:$G$564,5,0)</f>
        <v>25</v>
      </c>
      <c r="G432" s="115">
        <v>99.370778724293316</v>
      </c>
    </row>
    <row r="433" spans="1:7" s="10" customFormat="1" ht="15" customHeight="1">
      <c r="A433" s="50"/>
      <c r="B433" s="115" t="s">
        <v>950</v>
      </c>
      <c r="C433" s="25" t="s">
        <v>68</v>
      </c>
      <c r="D433" s="72"/>
      <c r="E433" s="134">
        <v>0.152</v>
      </c>
      <c r="F433" s="121">
        <f>VLOOKUP(B433,'[1]PPR РВК'!$C$13:$G$564,5,0)</f>
        <v>15</v>
      </c>
      <c r="G433" s="115">
        <v>212.22869967976425</v>
      </c>
    </row>
    <row r="434" spans="1:7" s="10" customFormat="1" ht="15" customHeight="1">
      <c r="A434" s="50"/>
      <c r="B434" s="115" t="s">
        <v>951</v>
      </c>
      <c r="C434" s="25" t="s">
        <v>69</v>
      </c>
      <c r="D434" s="72"/>
      <c r="E434" s="134">
        <v>0.14299999999999999</v>
      </c>
      <c r="F434" s="121">
        <f>VLOOKUP(B434,'[1]PPR РВК'!$C$13:$G$564,5,0)</f>
        <v>15</v>
      </c>
      <c r="G434" s="115">
        <v>143.79989640705412</v>
      </c>
    </row>
    <row r="435" spans="1:7" s="10" customFormat="1" ht="15" customHeight="1">
      <c r="A435" s="50"/>
      <c r="B435" s="115" t="s">
        <v>952</v>
      </c>
      <c r="C435" s="25" t="s">
        <v>70</v>
      </c>
      <c r="D435" s="72"/>
      <c r="E435" s="134">
        <v>0.114</v>
      </c>
      <c r="F435" s="121">
        <f>VLOOKUP(B435,'[1]PPR РВК'!$C$13:$G$564,5,0)</f>
        <v>15</v>
      </c>
      <c r="G435" s="115">
        <v>126.91067437006048</v>
      </c>
    </row>
    <row r="436" spans="1:7" s="81" customFormat="1" ht="15" customHeight="1">
      <c r="A436" s="92"/>
      <c r="B436" s="78"/>
      <c r="C436" s="103" t="s">
        <v>542</v>
      </c>
      <c r="D436" s="103"/>
      <c r="E436" s="143"/>
      <c r="F436" s="143"/>
      <c r="G436" s="143"/>
    </row>
    <row r="437" spans="1:7" s="10" customFormat="1" ht="17.25" customHeight="1">
      <c r="A437" s="54"/>
      <c r="B437" s="115" t="s">
        <v>953</v>
      </c>
      <c r="C437" s="25" t="s">
        <v>247</v>
      </c>
      <c r="D437" s="72"/>
      <c r="E437" s="134">
        <v>3.2000000000000001E-2</v>
      </c>
      <c r="F437" s="121" t="str">
        <f>VLOOKUP(B437,'[1]PPR РВК'!$C$13:$G$564,5,0)</f>
        <v>80</v>
      </c>
      <c r="G437" s="115">
        <v>99.814746478275055</v>
      </c>
    </row>
    <row r="438" spans="1:7" s="10" customFormat="1" ht="17.25" customHeight="1">
      <c r="A438" s="54"/>
      <c r="B438" s="115" t="s">
        <v>1053</v>
      </c>
      <c r="C438" s="72" t="s">
        <v>1051</v>
      </c>
      <c r="D438" s="119"/>
      <c r="E438" s="134">
        <v>4.3999999999999997E-2</v>
      </c>
      <c r="F438" s="121">
        <f>VLOOKUP(B438,'[1]PPR РВК'!$C$13:$G$564,5,0)</f>
        <v>40</v>
      </c>
      <c r="G438" s="115">
        <v>113.31049161978981</v>
      </c>
    </row>
    <row r="439" spans="1:7" s="10" customFormat="1" ht="17.25" customHeight="1">
      <c r="A439" s="54"/>
      <c r="B439" s="115" t="s">
        <v>1054</v>
      </c>
      <c r="C439" s="25" t="s">
        <v>321</v>
      </c>
      <c r="D439" s="72"/>
      <c r="E439" s="134">
        <v>4.8000000000000001E-2</v>
      </c>
      <c r="F439" s="121" t="str">
        <f>VLOOKUP(B439,'[1]PPR РВК'!$C$13:$G$564,5,0)</f>
        <v>50</v>
      </c>
      <c r="G439" s="115">
        <v>121.31625964407777</v>
      </c>
    </row>
    <row r="440" spans="1:7" s="10" customFormat="1" ht="17.25" customHeight="1">
      <c r="A440" s="54"/>
      <c r="B440" s="115" t="s">
        <v>954</v>
      </c>
      <c r="C440" s="25" t="s">
        <v>80</v>
      </c>
      <c r="D440" s="72"/>
      <c r="E440" s="134">
        <v>7.1999999999999995E-2</v>
      </c>
      <c r="F440" s="121">
        <f>VLOOKUP(B440,'[1]PPR РВК'!$C$13:$G$564,5,0)</f>
        <v>40</v>
      </c>
      <c r="G440" s="115">
        <v>176.25408157864558</v>
      </c>
    </row>
    <row r="441" spans="1:7" s="10" customFormat="1" ht="17.25" customHeight="1">
      <c r="A441" s="54"/>
      <c r="B441" s="115" t="s">
        <v>1055</v>
      </c>
      <c r="C441" s="72" t="s">
        <v>1052</v>
      </c>
      <c r="D441" s="72"/>
      <c r="E441" s="134">
        <v>6.3E-2</v>
      </c>
      <c r="F441" s="121">
        <f>VLOOKUP(B441,'[1]PPR РВК'!$C$13:$G$564,5,0)</f>
        <v>30</v>
      </c>
      <c r="G441" s="115">
        <v>126.96130356093938</v>
      </c>
    </row>
    <row r="442" spans="1:7" s="10" customFormat="1" ht="16.5" customHeight="1">
      <c r="A442" s="54"/>
      <c r="B442" s="115" t="s">
        <v>955</v>
      </c>
      <c r="C442" s="25" t="s">
        <v>246</v>
      </c>
      <c r="D442" s="72"/>
      <c r="E442" s="134">
        <v>0.111</v>
      </c>
      <c r="F442" s="121">
        <f>VLOOKUP(B442,'[1]PPR РВК'!$C$13:$G$564,5,0)</f>
        <v>30</v>
      </c>
      <c r="G442" s="115">
        <v>275.31735313175909</v>
      </c>
    </row>
    <row r="443" spans="1:7" s="12" customFormat="1" ht="15" customHeight="1">
      <c r="A443" s="86"/>
      <c r="B443" s="78"/>
      <c r="C443" s="100" t="s">
        <v>416</v>
      </c>
      <c r="D443" s="100"/>
      <c r="E443" s="140"/>
      <c r="F443" s="140"/>
      <c r="G443" s="140"/>
    </row>
    <row r="444" spans="1:7" s="10" customFormat="1" ht="15" customHeight="1">
      <c r="A444" s="50"/>
      <c r="B444" s="115" t="s">
        <v>956</v>
      </c>
      <c r="C444" s="25" t="s">
        <v>250</v>
      </c>
      <c r="D444" s="72"/>
      <c r="E444" s="134">
        <v>0.108</v>
      </c>
      <c r="F444" s="121">
        <f>VLOOKUP(B444,'[1]PPR РВК'!$C$13:$G$564,5,0)</f>
        <v>18</v>
      </c>
      <c r="G444" s="115">
        <v>124.03109555695349</v>
      </c>
    </row>
    <row r="445" spans="1:7" s="10" customFormat="1" ht="15" customHeight="1">
      <c r="A445" s="50"/>
      <c r="B445" s="115" t="s">
        <v>957</v>
      </c>
      <c r="C445" s="25" t="s">
        <v>274</v>
      </c>
      <c r="D445" s="72"/>
      <c r="E445" s="134">
        <v>0.128</v>
      </c>
      <c r="F445" s="121">
        <f>VLOOKUP(B445,'[1]PPR РВК'!$C$13:$G$564,5,0)</f>
        <v>35</v>
      </c>
      <c r="G445" s="115">
        <v>294.96045207469774</v>
      </c>
    </row>
    <row r="446" spans="1:7" s="12" customFormat="1" ht="15" customHeight="1">
      <c r="A446" s="86"/>
      <c r="B446" s="78"/>
      <c r="C446" s="100" t="s">
        <v>415</v>
      </c>
      <c r="D446" s="100"/>
      <c r="E446" s="140"/>
      <c r="F446" s="140"/>
      <c r="G446" s="140"/>
    </row>
    <row r="447" spans="1:7" s="10" customFormat="1" ht="15" customHeight="1">
      <c r="A447" s="50"/>
      <c r="B447" s="115" t="s">
        <v>958</v>
      </c>
      <c r="C447" s="24" t="s">
        <v>375</v>
      </c>
      <c r="D447" s="71"/>
      <c r="E447" s="134">
        <v>3.9E-2</v>
      </c>
      <c r="F447" s="121" t="str">
        <f>VLOOKUP(B447,'[1]PPR РВК'!$C$13:$G$564,5,0)</f>
        <v>1</v>
      </c>
      <c r="G447" s="115">
        <v>73.23326920595035</v>
      </c>
    </row>
    <row r="448" spans="1:7" s="10" customFormat="1" ht="15" customHeight="1">
      <c r="A448" s="50"/>
      <c r="B448" s="115" t="s">
        <v>959</v>
      </c>
      <c r="C448" s="24" t="s">
        <v>376</v>
      </c>
      <c r="D448" s="71"/>
      <c r="E448" s="134">
        <v>3.7999999999999999E-2</v>
      </c>
      <c r="F448" s="121" t="str">
        <f>VLOOKUP(B448,'[1]PPR РВК'!$C$13:$G$564,5,0)</f>
        <v>1</v>
      </c>
      <c r="G448" s="115">
        <v>80.072408746490495</v>
      </c>
    </row>
    <row r="449" spans="1:7" s="10" customFormat="1" ht="15" customHeight="1">
      <c r="A449" s="50"/>
      <c r="B449" s="115" t="s">
        <v>960</v>
      </c>
      <c r="C449" s="24" t="s">
        <v>377</v>
      </c>
      <c r="D449" s="71"/>
      <c r="E449" s="134">
        <v>3.7999999999999999E-2</v>
      </c>
      <c r="F449" s="121" t="str">
        <f>VLOOKUP(B449,'[1]PPR РВК'!$C$13:$G$564,5,0)</f>
        <v>1</v>
      </c>
      <c r="G449" s="115">
        <v>87.211761480701128</v>
      </c>
    </row>
    <row r="450" spans="1:7" s="10" customFormat="1" ht="15" customHeight="1">
      <c r="A450" s="50"/>
      <c r="B450" s="115" t="s">
        <v>961</v>
      </c>
      <c r="C450" s="24" t="s">
        <v>378</v>
      </c>
      <c r="D450" s="71"/>
      <c r="E450" s="134">
        <v>3.7999999999999999E-2</v>
      </c>
      <c r="F450" s="121" t="str">
        <f>VLOOKUP(B450,'[1]PPR РВК'!$C$13:$G$564,5,0)</f>
        <v>1</v>
      </c>
      <c r="G450" s="115">
        <v>88.786427322552143</v>
      </c>
    </row>
    <row r="451" spans="1:7" s="10" customFormat="1" ht="15" customHeight="1">
      <c r="A451" s="50"/>
      <c r="B451" s="115" t="s">
        <v>962</v>
      </c>
      <c r="C451" s="24" t="s">
        <v>379</v>
      </c>
      <c r="D451" s="71"/>
      <c r="E451" s="134">
        <v>3.7999999999999999E-2</v>
      </c>
      <c r="F451" s="121" t="str">
        <f>VLOOKUP(B451,'[1]PPR РВК'!$C$13:$G$564,5,0)</f>
        <v>1</v>
      </c>
      <c r="G451" s="115">
        <v>123.18264124238917</v>
      </c>
    </row>
    <row r="452" spans="1:7" s="10" customFormat="1" ht="15" customHeight="1">
      <c r="A452" s="50"/>
      <c r="B452" s="115" t="s">
        <v>963</v>
      </c>
      <c r="C452" s="24" t="s">
        <v>380</v>
      </c>
      <c r="D452" s="71"/>
      <c r="E452" s="134">
        <v>3.7999999999999999E-2</v>
      </c>
      <c r="F452" s="121" t="str">
        <f>VLOOKUP(B452,'[1]PPR РВК'!$C$13:$G$564,5,0)</f>
        <v>1</v>
      </c>
      <c r="G452" s="115">
        <v>442.45696148507017</v>
      </c>
    </row>
    <row r="453" spans="1:7" s="12" customFormat="1" ht="15" customHeight="1">
      <c r="A453" s="87"/>
      <c r="B453" s="78"/>
      <c r="C453" s="100" t="s">
        <v>414</v>
      </c>
      <c r="D453" s="100"/>
      <c r="E453" s="140"/>
      <c r="F453" s="140"/>
      <c r="G453" s="140"/>
    </row>
    <row r="454" spans="1:7" s="10" customFormat="1" ht="15" customHeight="1">
      <c r="A454" s="50"/>
      <c r="B454" s="115" t="s">
        <v>964</v>
      </c>
      <c r="C454" s="25" t="s">
        <v>216</v>
      </c>
      <c r="D454" s="72"/>
      <c r="E454" s="134">
        <v>7.3999999999999996E-2</v>
      </c>
      <c r="F454" s="121" t="str">
        <f>VLOOKUP(B454,'[1]PPR РВК'!$C$13:$G$564,5,0)</f>
        <v>100</v>
      </c>
      <c r="G454" s="115">
        <v>158.66508666164773</v>
      </c>
    </row>
    <row r="455" spans="1:7" s="10" customFormat="1" ht="15" customHeight="1">
      <c r="A455" s="50"/>
      <c r="B455" s="115" t="s">
        <v>965</v>
      </c>
      <c r="C455" s="25" t="s">
        <v>217</v>
      </c>
      <c r="D455" s="72"/>
      <c r="E455" s="134">
        <v>0.23400000000000001</v>
      </c>
      <c r="F455" s="121" t="str">
        <f>VLOOKUP(B455,'[1]PPR РВК'!$C$13:$G$564,5,0)</f>
        <v>30</v>
      </c>
      <c r="G455" s="115">
        <v>377.00797514801559</v>
      </c>
    </row>
    <row r="456" spans="1:7" s="10" customFormat="1" ht="15" customHeight="1">
      <c r="A456" s="50"/>
      <c r="B456" s="115" t="s">
        <v>966</v>
      </c>
      <c r="C456" s="72" t="s">
        <v>450</v>
      </c>
      <c r="D456" s="72"/>
      <c r="E456" s="134">
        <v>2.9000000000000001E-2</v>
      </c>
      <c r="F456" s="121" t="str">
        <f>VLOOKUP(B456,'[1]PPR РВК'!$C$13:$G$564,5,0)</f>
        <v>80</v>
      </c>
      <c r="G456" s="115">
        <v>76.366987155974982</v>
      </c>
    </row>
    <row r="457" spans="1:7" s="10" customFormat="1" ht="15" customHeight="1">
      <c r="A457" s="50"/>
      <c r="B457" s="115" t="s">
        <v>967</v>
      </c>
      <c r="C457" s="72" t="s">
        <v>451</v>
      </c>
      <c r="D457" s="72"/>
      <c r="E457" s="134">
        <v>4.7E-2</v>
      </c>
      <c r="F457" s="121" t="str">
        <f>VLOOKUP(B457,'[1]PPR РВК'!$C$13:$G$564,5,0)</f>
        <v>70</v>
      </c>
      <c r="G457" s="115">
        <v>140.75085664651772</v>
      </c>
    </row>
    <row r="458" spans="1:7" s="12" customFormat="1" ht="15" customHeight="1">
      <c r="A458" s="87"/>
      <c r="B458" s="78"/>
      <c r="C458" s="100" t="s">
        <v>413</v>
      </c>
      <c r="D458" s="100"/>
      <c r="E458" s="140"/>
      <c r="F458" s="140"/>
      <c r="G458" s="140"/>
    </row>
    <row r="459" spans="1:7" s="10" customFormat="1" ht="15" customHeight="1">
      <c r="A459" s="50"/>
      <c r="B459" s="115" t="s">
        <v>968</v>
      </c>
      <c r="C459" s="25" t="s">
        <v>323</v>
      </c>
      <c r="D459" s="72"/>
      <c r="E459" s="134">
        <v>7.4999999999999997E-2</v>
      </c>
      <c r="F459" s="121">
        <f>VLOOKUP(B459,'[1]PPR РВК'!$C$13:$G$564,5,0)</f>
        <v>1</v>
      </c>
      <c r="G459" s="115">
        <v>71.450005531652735</v>
      </c>
    </row>
    <row r="460" spans="1:7" s="10" customFormat="1" ht="15" customHeight="1">
      <c r="A460" s="50"/>
      <c r="B460" s="115" t="s">
        <v>969</v>
      </c>
      <c r="C460" s="25" t="s">
        <v>275</v>
      </c>
      <c r="D460" s="72"/>
      <c r="E460" s="134">
        <v>0.15</v>
      </c>
      <c r="F460" s="121" t="str">
        <f>VLOOKUP(B460,'[1]PPR РВК'!$C$13:$G$564,5,0)</f>
        <v>1</v>
      </c>
      <c r="G460" s="115">
        <v>108.41857339493978</v>
      </c>
    </row>
    <row r="461" spans="1:7" s="10" customFormat="1" ht="15" customHeight="1">
      <c r="A461" s="50"/>
      <c r="B461" s="115" t="s">
        <v>970</v>
      </c>
      <c r="C461" s="25" t="s">
        <v>276</v>
      </c>
      <c r="D461" s="72"/>
      <c r="E461" s="134">
        <v>0.187</v>
      </c>
      <c r="F461" s="121" t="str">
        <f>VLOOKUP(B461,'[1]PPR РВК'!$C$13:$G$564,5,0)</f>
        <v>1</v>
      </c>
      <c r="G461" s="115">
        <v>72.60051473746671</v>
      </c>
    </row>
    <row r="462" spans="1:7" s="10" customFormat="1" ht="15" customHeight="1">
      <c r="A462" s="50"/>
      <c r="B462" s="115" t="s">
        <v>971</v>
      </c>
      <c r="C462" s="25" t="s">
        <v>277</v>
      </c>
      <c r="D462" s="72"/>
      <c r="E462" s="134">
        <v>0.27</v>
      </c>
      <c r="F462" s="121" t="str">
        <f>VLOOKUP(B462,'[1]PPR РВК'!$C$13:$G$564,5,0)</f>
        <v>1</v>
      </c>
      <c r="G462" s="115">
        <v>128.72509649703636</v>
      </c>
    </row>
    <row r="463" spans="1:7" s="12" customFormat="1" ht="15" customHeight="1">
      <c r="A463" s="87"/>
      <c r="B463" s="78"/>
      <c r="C463" s="100" t="s">
        <v>412</v>
      </c>
      <c r="D463" s="100"/>
      <c r="E463" s="140"/>
      <c r="F463" s="140"/>
      <c r="G463" s="140"/>
    </row>
    <row r="464" spans="1:7" s="10" customFormat="1" ht="15" customHeight="1">
      <c r="A464" s="50"/>
      <c r="B464" s="115" t="s">
        <v>972</v>
      </c>
      <c r="C464" s="25" t="s">
        <v>370</v>
      </c>
      <c r="D464" s="72"/>
      <c r="E464" s="134">
        <v>0.40799999999999997</v>
      </c>
      <c r="F464" s="121">
        <f>VLOOKUP(B464,'[1]PPR РВК'!$C$13:$G$564,5,0)</f>
        <v>18</v>
      </c>
      <c r="G464" s="115">
        <v>469.97576894633812</v>
      </c>
    </row>
    <row r="465" spans="1:7" s="4" customFormat="1" ht="15" customHeight="1">
      <c r="A465" s="50"/>
      <c r="B465" s="115" t="s">
        <v>973</v>
      </c>
      <c r="C465" s="25" t="s">
        <v>371</v>
      </c>
      <c r="D465" s="72"/>
      <c r="E465" s="134">
        <v>0.54</v>
      </c>
      <c r="F465" s="121">
        <f>VLOOKUP(B465,'[1]PPR РВК'!$C$13:$G$564,5,0)</f>
        <v>1</v>
      </c>
      <c r="G465" s="115">
        <v>523.14107736731853</v>
      </c>
    </row>
    <row r="466" spans="1:7" s="4" customFormat="1" ht="15" customHeight="1">
      <c r="A466" s="50"/>
      <c r="B466" s="115" t="s">
        <v>974</v>
      </c>
      <c r="C466" s="25" t="s">
        <v>369</v>
      </c>
      <c r="D466" s="72"/>
      <c r="E466" s="134">
        <v>0.37</v>
      </c>
      <c r="F466" s="121">
        <f>VLOOKUP(B466,'[1]PPR РВК'!$C$13:$G$564,5,0)</f>
        <v>1</v>
      </c>
      <c r="G466" s="115">
        <v>573.23720888649098</v>
      </c>
    </row>
    <row r="467" spans="1:7" s="12" customFormat="1" ht="15" customHeight="1">
      <c r="A467" s="87"/>
      <c r="B467" s="78"/>
      <c r="C467" s="100" t="s">
        <v>424</v>
      </c>
      <c r="D467" s="100"/>
      <c r="E467" s="140"/>
      <c r="F467" s="140"/>
      <c r="G467" s="140"/>
    </row>
    <row r="468" spans="1:7" s="4" customFormat="1" ht="15" customHeight="1">
      <c r="A468" s="50"/>
      <c r="B468" s="115" t="s">
        <v>975</v>
      </c>
      <c r="C468" s="25" t="s">
        <v>419</v>
      </c>
      <c r="D468" s="72"/>
      <c r="E468" s="134">
        <v>0.38600000000000001</v>
      </c>
      <c r="F468" s="121">
        <f>VLOOKUP(B468,'[1]PPR РВК'!$C$13:$G$564,5,0)</f>
        <v>1</v>
      </c>
      <c r="G468" s="115">
        <v>443.74490548244978</v>
      </c>
    </row>
    <row r="469" spans="1:7" s="4" customFormat="1" ht="15" customHeight="1">
      <c r="A469" s="50"/>
      <c r="B469" s="115" t="s">
        <v>976</v>
      </c>
      <c r="C469" s="25" t="s">
        <v>420</v>
      </c>
      <c r="D469" s="72"/>
      <c r="E469" s="134">
        <v>0.39400000000000002</v>
      </c>
      <c r="F469" s="121" t="str">
        <f>VLOOKUP(B469,'[1]PPR РВК'!$C$13:$G$564,5,0)</f>
        <v>1</v>
      </c>
      <c r="G469" s="115">
        <v>543.87089167469003</v>
      </c>
    </row>
    <row r="470" spans="1:7" s="4" customFormat="1" ht="15" customHeight="1">
      <c r="A470" s="50"/>
      <c r="B470" s="115" t="s">
        <v>977</v>
      </c>
      <c r="C470" s="25" t="s">
        <v>421</v>
      </c>
      <c r="D470" s="72"/>
      <c r="E470" s="134">
        <v>0.46</v>
      </c>
      <c r="F470" s="121" t="str">
        <f>VLOOKUP(B470,'[1]PPR РВК'!$C$13:$G$564,5,0)</f>
        <v>1</v>
      </c>
      <c r="G470" s="115">
        <v>684.57158574965308</v>
      </c>
    </row>
    <row r="471" spans="1:7" s="4" customFormat="1" ht="15" customHeight="1">
      <c r="A471" s="50"/>
      <c r="B471" s="115" t="s">
        <v>978</v>
      </c>
      <c r="C471" s="25" t="s">
        <v>422</v>
      </c>
      <c r="D471" s="72"/>
      <c r="E471" s="134">
        <v>0.64500000000000002</v>
      </c>
      <c r="F471" s="121" t="str">
        <f>VLOOKUP(B471,'[1]PPR РВК'!$C$13:$G$564,5,0)</f>
        <v>1</v>
      </c>
      <c r="G471" s="115">
        <v>885.4640546242058</v>
      </c>
    </row>
    <row r="472" spans="1:7" s="4" customFormat="1" ht="15" customHeight="1">
      <c r="A472" s="50"/>
      <c r="B472" s="115" t="s">
        <v>979</v>
      </c>
      <c r="C472" s="25" t="s">
        <v>423</v>
      </c>
      <c r="D472" s="72"/>
      <c r="E472" s="134">
        <v>0.85</v>
      </c>
      <c r="F472" s="121" t="str">
        <f>VLOOKUP(B472,'[1]PPR РВК'!$C$13:$G$564,5,0)</f>
        <v>1</v>
      </c>
      <c r="G472" s="115">
        <v>1054.0933747197648</v>
      </c>
    </row>
    <row r="473" spans="1:7" s="12" customFormat="1" ht="15" customHeight="1">
      <c r="A473" s="90"/>
      <c r="B473" s="101"/>
      <c r="C473" s="101" t="s">
        <v>374</v>
      </c>
      <c r="D473" s="101"/>
      <c r="E473" s="141"/>
      <c r="F473" s="141"/>
      <c r="G473" s="141"/>
    </row>
    <row r="474" spans="1:7" s="12" customFormat="1" ht="15" customHeight="1">
      <c r="A474" s="86"/>
      <c r="B474" s="77"/>
      <c r="C474" s="100" t="s">
        <v>411</v>
      </c>
      <c r="D474" s="100"/>
      <c r="E474" s="140"/>
      <c r="F474" s="140"/>
      <c r="G474" s="140"/>
    </row>
    <row r="475" spans="1:7" s="10" customFormat="1" ht="15" customHeight="1">
      <c r="A475" s="50"/>
      <c r="B475" s="115" t="s">
        <v>980</v>
      </c>
      <c r="C475" s="24" t="s">
        <v>1</v>
      </c>
      <c r="D475" s="71"/>
      <c r="E475" s="134">
        <v>0.11700000000000001</v>
      </c>
      <c r="F475" s="121">
        <f>VLOOKUP(B475,'[1]PPR РВК'!$C$13:$G$564,5,0)</f>
        <v>36</v>
      </c>
      <c r="G475" s="115">
        <v>296.64251919151985</v>
      </c>
    </row>
    <row r="476" spans="1:7" s="10" customFormat="1" ht="15" customHeight="1">
      <c r="A476" s="50"/>
      <c r="B476" s="115" t="s">
        <v>981</v>
      </c>
      <c r="C476" s="25" t="s">
        <v>2</v>
      </c>
      <c r="D476" s="72"/>
      <c r="E476" s="134">
        <v>0.17599999999999999</v>
      </c>
      <c r="F476" s="121">
        <f>VLOOKUP(B476,'[1]PPR РВК'!$C$13:$G$564,5,0)</f>
        <v>25</v>
      </c>
      <c r="G476" s="115">
        <v>373.08906071093264</v>
      </c>
    </row>
    <row r="477" spans="1:7" s="10" customFormat="1" ht="15" customHeight="1">
      <c r="A477" s="50"/>
      <c r="B477" s="115" t="s">
        <v>982</v>
      </c>
      <c r="C477" s="25" t="s">
        <v>3</v>
      </c>
      <c r="D477" s="72"/>
      <c r="E477" s="134">
        <v>0.29499999999999998</v>
      </c>
      <c r="F477" s="121">
        <f>VLOOKUP(B477,'[1]PPR РВК'!$C$13:$G$564,5,0)</f>
        <v>10</v>
      </c>
      <c r="G477" s="115">
        <v>512.4441834089414</v>
      </c>
    </row>
    <row r="478" spans="1:7" s="10" customFormat="1" ht="15" customHeight="1">
      <c r="A478" s="50"/>
      <c r="B478" s="115" t="s">
        <v>983</v>
      </c>
      <c r="C478" s="25" t="s">
        <v>4</v>
      </c>
      <c r="D478" s="72"/>
      <c r="E478" s="134">
        <v>0.318</v>
      </c>
      <c r="F478" s="121">
        <f>VLOOKUP(B478,'[1]PPR РВК'!$C$13:$G$564,5,0)</f>
        <v>4</v>
      </c>
      <c r="G478" s="115">
        <v>598.78000570813811</v>
      </c>
    </row>
    <row r="479" spans="1:7" s="12" customFormat="1" ht="12.75" customHeight="1">
      <c r="A479" s="86"/>
      <c r="B479" s="77"/>
      <c r="C479" s="100" t="s">
        <v>410</v>
      </c>
      <c r="D479" s="100"/>
      <c r="E479" s="140"/>
      <c r="F479" s="140"/>
      <c r="G479" s="140"/>
    </row>
    <row r="480" spans="1:7" s="58" customFormat="1" ht="15" customHeight="1">
      <c r="A480" s="52"/>
      <c r="B480" s="115" t="s">
        <v>984</v>
      </c>
      <c r="C480" s="25" t="s">
        <v>5</v>
      </c>
      <c r="D480" s="72"/>
      <c r="E480" s="134">
        <v>0.108</v>
      </c>
      <c r="F480" s="121">
        <f>VLOOKUP(B480,'[1]PPR РВК'!$C$13:$G$564,5,0)</f>
        <v>40</v>
      </c>
      <c r="G480" s="115">
        <v>138.0192570556479</v>
      </c>
    </row>
    <row r="481" spans="1:7" s="58" customFormat="1" ht="15" customHeight="1">
      <c r="A481" s="52"/>
      <c r="B481" s="115" t="s">
        <v>985</v>
      </c>
      <c r="C481" s="25" t="s">
        <v>161</v>
      </c>
      <c r="D481" s="72"/>
      <c r="E481" s="134">
        <v>0.13200000000000001</v>
      </c>
      <c r="F481" s="121">
        <f>VLOOKUP(B481,'[1]PPR РВК'!$C$13:$G$564,5,0)</f>
        <v>30</v>
      </c>
      <c r="G481" s="115">
        <v>216.65007921447551</v>
      </c>
    </row>
    <row r="482" spans="1:7" s="58" customFormat="1" ht="15" customHeight="1">
      <c r="A482" s="52"/>
      <c r="B482" s="115" t="s">
        <v>986</v>
      </c>
      <c r="C482" s="25" t="s">
        <v>162</v>
      </c>
      <c r="D482" s="72"/>
      <c r="E482" s="134">
        <v>0.17899999999999999</v>
      </c>
      <c r="F482" s="121">
        <f>VLOOKUP(B482,'[1]PPR РВК'!$C$13:$G$564,5,0)</f>
        <v>20</v>
      </c>
      <c r="G482" s="115">
        <v>336.54450438395662</v>
      </c>
    </row>
    <row r="483" spans="1:7" s="58" customFormat="1" ht="15" customHeight="1">
      <c r="A483" s="52"/>
      <c r="B483" s="115" t="s">
        <v>987</v>
      </c>
      <c r="C483" s="25" t="s">
        <v>189</v>
      </c>
      <c r="D483" s="72"/>
      <c r="E483" s="134">
        <v>0.33</v>
      </c>
      <c r="F483" s="121">
        <f>VLOOKUP(B483,'[1]PPR РВК'!$C$13:$G$564,5,0)</f>
        <v>10</v>
      </c>
      <c r="G483" s="115">
        <v>629.70241977004582</v>
      </c>
    </row>
    <row r="484" spans="1:7" s="58" customFormat="1" ht="15" customHeight="1">
      <c r="A484" s="52"/>
      <c r="B484" s="115" t="s">
        <v>988</v>
      </c>
      <c r="C484" s="25" t="s">
        <v>262</v>
      </c>
      <c r="D484" s="72"/>
      <c r="E484" s="134">
        <v>0.502</v>
      </c>
      <c r="F484" s="121" t="str">
        <f>VLOOKUP(B484,'[1]PPR РВК'!$C$13:$G$564,5,0)</f>
        <v>6</v>
      </c>
      <c r="G484" s="115">
        <v>1805.7914547673838</v>
      </c>
    </row>
    <row r="485" spans="1:7" s="58" customFormat="1" ht="15" customHeight="1">
      <c r="A485" s="52"/>
      <c r="B485" s="115" t="s">
        <v>989</v>
      </c>
      <c r="C485" s="25" t="s">
        <v>263</v>
      </c>
      <c r="D485" s="72"/>
      <c r="E485" s="134">
        <v>0.85099999999999998</v>
      </c>
      <c r="F485" s="121" t="str">
        <f>VLOOKUP(B485,'[1]PPR РВК'!$C$13:$G$564,5,0)</f>
        <v>5</v>
      </c>
      <c r="G485" s="115">
        <v>2792.23372992344</v>
      </c>
    </row>
    <row r="486" spans="1:7" s="58" customFormat="1" ht="15" customHeight="1">
      <c r="A486" s="52"/>
      <c r="B486" s="115" t="s">
        <v>990</v>
      </c>
      <c r="C486" s="25" t="s">
        <v>264</v>
      </c>
      <c r="D486" s="72"/>
      <c r="E486" s="134">
        <v>1.131</v>
      </c>
      <c r="F486" s="121" t="str">
        <f>VLOOKUP(B486,'[1]PPR РВК'!$C$13:$G$564,5,0)</f>
        <v>5</v>
      </c>
      <c r="G486" s="115">
        <v>5686.550049960978</v>
      </c>
    </row>
    <row r="487" spans="1:7" s="12" customFormat="1" ht="12.75" customHeight="1">
      <c r="A487" s="86"/>
      <c r="B487" s="77"/>
      <c r="C487" s="100" t="s">
        <v>455</v>
      </c>
      <c r="D487" s="100"/>
      <c r="E487" s="140"/>
      <c r="F487" s="140"/>
      <c r="G487" s="140"/>
    </row>
    <row r="488" spans="1:7" s="58" customFormat="1" ht="15" customHeight="1">
      <c r="A488" s="52"/>
      <c r="B488" s="115" t="s">
        <v>991</v>
      </c>
      <c r="C488" s="72" t="s">
        <v>452</v>
      </c>
      <c r="D488" s="72"/>
      <c r="E488" s="134">
        <v>6.9000000000000006E-2</v>
      </c>
      <c r="F488" s="121" t="str">
        <f>VLOOKUP(B488,'[1]PPR РВК'!$C$13:$G$564,5,0)</f>
        <v>40</v>
      </c>
      <c r="G488" s="115">
        <v>107.27682189655495</v>
      </c>
    </row>
    <row r="489" spans="1:7" s="58" customFormat="1" ht="15" customHeight="1">
      <c r="A489" s="52"/>
      <c r="B489" s="115" t="s">
        <v>992</v>
      </c>
      <c r="C489" s="72" t="s">
        <v>453</v>
      </c>
      <c r="D489" s="72"/>
      <c r="E489" s="134">
        <v>0.108</v>
      </c>
      <c r="F489" s="121" t="str">
        <f>VLOOKUP(B489,'[1]PPR РВК'!$C$13:$G$564,5,0)</f>
        <v>30</v>
      </c>
      <c r="G489" s="115">
        <v>146.43328120000004</v>
      </c>
    </row>
    <row r="490" spans="1:7" s="12" customFormat="1" ht="13.5" customHeight="1">
      <c r="A490" s="86"/>
      <c r="B490" s="77"/>
      <c r="C490" s="100" t="s">
        <v>409</v>
      </c>
      <c r="D490" s="100"/>
      <c r="E490" s="140"/>
      <c r="F490" s="140"/>
      <c r="G490" s="140"/>
    </row>
    <row r="491" spans="1:7" s="58" customFormat="1" ht="15" customHeight="1">
      <c r="A491" s="52"/>
      <c r="B491" s="115" t="s">
        <v>993</v>
      </c>
      <c r="C491" s="25" t="s">
        <v>326</v>
      </c>
      <c r="D491" s="72"/>
      <c r="E491" s="134">
        <v>0.17</v>
      </c>
      <c r="F491" s="121">
        <f>VLOOKUP(B491,'[1]PPR РВК'!$C$13:$G$564,5,0)</f>
        <v>30</v>
      </c>
      <c r="G491" s="115">
        <v>265.5256726016392</v>
      </c>
    </row>
    <row r="492" spans="1:7" s="58" customFormat="1" ht="15" customHeight="1">
      <c r="A492" s="52"/>
      <c r="B492" s="115" t="s">
        <v>994</v>
      </c>
      <c r="C492" s="25" t="s">
        <v>327</v>
      </c>
      <c r="D492" s="72"/>
      <c r="E492" s="134">
        <v>0.245</v>
      </c>
      <c r="F492" s="121">
        <f>VLOOKUP(B492,'[1]PPR РВК'!$C$13:$G$564,5,0)</f>
        <v>20</v>
      </c>
      <c r="G492" s="115">
        <v>348.145281391438</v>
      </c>
    </row>
    <row r="493" spans="1:7" s="58" customFormat="1" ht="15" customHeight="1">
      <c r="A493" s="52"/>
      <c r="B493" s="115" t="s">
        <v>995</v>
      </c>
      <c r="C493" s="25" t="s">
        <v>328</v>
      </c>
      <c r="D493" s="72"/>
      <c r="E493" s="134">
        <v>0.17599999999999999</v>
      </c>
      <c r="F493" s="121">
        <f>VLOOKUP(B493,'[1]PPR РВК'!$C$13:$G$564,5,0)</f>
        <v>30</v>
      </c>
      <c r="G493" s="115">
        <v>269.41613569521661</v>
      </c>
    </row>
    <row r="494" spans="1:7" s="58" customFormat="1" ht="15" customHeight="1">
      <c r="A494" s="52"/>
      <c r="B494" s="115" t="s">
        <v>996</v>
      </c>
      <c r="C494" s="25" t="s">
        <v>329</v>
      </c>
      <c r="D494" s="72"/>
      <c r="E494" s="134">
        <v>0.26500000000000001</v>
      </c>
      <c r="F494" s="121">
        <f>VLOOKUP(B494,'[1]PPR РВК'!$C$13:$G$564,5,0)</f>
        <v>20</v>
      </c>
      <c r="G494" s="115">
        <v>347.87062565156015</v>
      </c>
    </row>
    <row r="495" spans="1:7" s="12" customFormat="1" ht="15" customHeight="1">
      <c r="A495" s="86"/>
      <c r="B495" s="77"/>
      <c r="C495" s="100" t="s">
        <v>408</v>
      </c>
      <c r="D495" s="100"/>
      <c r="E495" s="140"/>
      <c r="F495" s="140"/>
      <c r="G495" s="140"/>
    </row>
    <row r="496" spans="1:7" s="10" customFormat="1" ht="15" customHeight="1">
      <c r="A496" s="50"/>
      <c r="B496" s="115" t="s">
        <v>997</v>
      </c>
      <c r="C496" s="25" t="s">
        <v>81</v>
      </c>
      <c r="D496" s="72"/>
      <c r="E496" s="134">
        <v>6.9000000000000006E-2</v>
      </c>
      <c r="F496" s="121">
        <f>VLOOKUP(B496,'[1]PPR РВК'!$C$13:$G$564,5,0)</f>
        <v>50</v>
      </c>
      <c r="G496" s="115">
        <v>134.37915128476203</v>
      </c>
    </row>
    <row r="497" spans="1:7" s="10" customFormat="1" ht="15" customHeight="1">
      <c r="A497" s="50"/>
      <c r="B497" s="115" t="s">
        <v>998</v>
      </c>
      <c r="C497" s="25" t="s">
        <v>152</v>
      </c>
      <c r="D497" s="72"/>
      <c r="E497" s="134">
        <v>0.10299999999999999</v>
      </c>
      <c r="F497" s="121">
        <f>VLOOKUP(B497,'[1]PPR РВК'!$C$13:$G$564,5,0)</f>
        <v>40</v>
      </c>
      <c r="G497" s="115">
        <v>193.72863697705407</v>
      </c>
    </row>
    <row r="498" spans="1:7" s="10" customFormat="1" ht="15" customHeight="1">
      <c r="A498" s="50"/>
      <c r="B498" s="115" t="s">
        <v>999</v>
      </c>
      <c r="C498" s="25" t="s">
        <v>153</v>
      </c>
      <c r="D498" s="72"/>
      <c r="E498" s="134">
        <v>0.186</v>
      </c>
      <c r="F498" s="121">
        <f>VLOOKUP(B498,'[1]PPR РВК'!$C$13:$G$564,5,0)</f>
        <v>20</v>
      </c>
      <c r="G498" s="115">
        <v>301.69050153018486</v>
      </c>
    </row>
    <row r="499" spans="1:7" s="10" customFormat="1" ht="17.25" customHeight="1">
      <c r="A499" s="50"/>
      <c r="B499" s="115" t="s">
        <v>1000</v>
      </c>
      <c r="C499" s="25" t="s">
        <v>154</v>
      </c>
      <c r="D499" s="72"/>
      <c r="E499" s="134">
        <v>0.20599999999999999</v>
      </c>
      <c r="F499" s="121">
        <f>VLOOKUP(B499,'[1]PPR РВК'!$C$13:$G$564,5,0)</f>
        <v>7</v>
      </c>
      <c r="G499" s="115">
        <v>347.50984528620899</v>
      </c>
    </row>
    <row r="500" spans="1:7" s="12" customFormat="1" ht="15" customHeight="1">
      <c r="A500" s="86"/>
      <c r="B500" s="77"/>
      <c r="C500" s="100" t="s">
        <v>430</v>
      </c>
      <c r="D500" s="100"/>
      <c r="E500" s="140"/>
      <c r="F500" s="140"/>
      <c r="G500" s="140"/>
    </row>
    <row r="501" spans="1:7" s="10" customFormat="1" ht="15" customHeight="1">
      <c r="A501" s="50"/>
      <c r="B501" s="115" t="s">
        <v>1001</v>
      </c>
      <c r="C501" s="72" t="s">
        <v>431</v>
      </c>
      <c r="D501" s="72"/>
      <c r="E501" s="134">
        <v>5.1999999999999998E-2</v>
      </c>
      <c r="F501" s="121" t="str">
        <f>VLOOKUP(B501,'[1]PPR РВК'!$C$13:$G$564,5,0)</f>
        <v>30</v>
      </c>
      <c r="G501" s="115">
        <v>282.43345910155307</v>
      </c>
    </row>
    <row r="502" spans="1:7" s="10" customFormat="1" ht="15" customHeight="1">
      <c r="A502" s="50"/>
      <c r="B502" s="115" t="s">
        <v>1002</v>
      </c>
      <c r="C502" s="72" t="s">
        <v>432</v>
      </c>
      <c r="D502" s="72"/>
      <c r="E502" s="134">
        <v>0.10100000000000001</v>
      </c>
      <c r="F502" s="121" t="str">
        <f>VLOOKUP(B502,'[1]PPR РВК'!$C$13:$G$564,5,0)</f>
        <v>30</v>
      </c>
      <c r="G502" s="115">
        <v>345.2072053880263</v>
      </c>
    </row>
    <row r="503" spans="1:7" s="12" customFormat="1" ht="15" customHeight="1">
      <c r="A503" s="86"/>
      <c r="B503" s="77"/>
      <c r="C503" s="100" t="s">
        <v>433</v>
      </c>
      <c r="D503" s="100"/>
      <c r="E503" s="140"/>
      <c r="F503" s="140"/>
      <c r="G503" s="140"/>
    </row>
    <row r="504" spans="1:7" s="10" customFormat="1" ht="15" customHeight="1">
      <c r="A504" s="50"/>
      <c r="B504" s="115" t="s">
        <v>1003</v>
      </c>
      <c r="C504" s="72" t="s">
        <v>551</v>
      </c>
      <c r="D504" s="72"/>
      <c r="E504" s="134">
        <v>0.16300000000000001</v>
      </c>
      <c r="F504" s="121" t="str">
        <f>VLOOKUP(B504,'[1]PPR РВК'!$C$13:$G$564,5,0)</f>
        <v>10</v>
      </c>
      <c r="G504" s="115">
        <v>602.70400623746559</v>
      </c>
    </row>
    <row r="505" spans="1:7" s="10" customFormat="1" ht="15" customHeight="1">
      <c r="A505" s="64"/>
      <c r="B505" s="115" t="s">
        <v>1004</v>
      </c>
      <c r="C505" s="72" t="s">
        <v>552</v>
      </c>
      <c r="D505" s="72"/>
      <c r="E505" s="134">
        <v>0.23499999999999999</v>
      </c>
      <c r="F505" s="121" t="str">
        <f>VLOOKUP(B505,'[1]PPR РВК'!$C$13:$G$564,5,0)</f>
        <v>8</v>
      </c>
      <c r="G505" s="115">
        <v>855.91202184771305</v>
      </c>
    </row>
    <row r="506" spans="1:7" s="10" customFormat="1" ht="15" customHeight="1">
      <c r="A506" s="50"/>
      <c r="B506" s="115" t="s">
        <v>1005</v>
      </c>
      <c r="C506" s="72" t="s">
        <v>553</v>
      </c>
      <c r="D506" s="72"/>
      <c r="E506" s="134">
        <v>0.31</v>
      </c>
      <c r="F506" s="121" t="str">
        <f>VLOOKUP(B506,'[1]PPR РВК'!$C$13:$G$564,5,0)</f>
        <v>6</v>
      </c>
      <c r="G506" s="115">
        <v>1105.5033879323562</v>
      </c>
    </row>
    <row r="507" spans="1:7" s="10" customFormat="1" ht="15" customHeight="1">
      <c r="A507" s="50"/>
      <c r="B507" s="115" t="s">
        <v>1006</v>
      </c>
      <c r="C507" s="72" t="s">
        <v>554</v>
      </c>
      <c r="D507" s="72"/>
      <c r="E507" s="134">
        <v>0.157</v>
      </c>
      <c r="F507" s="121" t="str">
        <f>VLOOKUP(B507,'[1]PPR РВК'!$C$13:$G$564,5,0)</f>
        <v>10</v>
      </c>
      <c r="G507" s="115">
        <v>540.37984941558068</v>
      </c>
    </row>
    <row r="508" spans="1:7" s="10" customFormat="1" ht="15" customHeight="1">
      <c r="A508" s="64"/>
      <c r="B508" s="114" t="s">
        <v>564</v>
      </c>
      <c r="C508" s="104" t="s">
        <v>557</v>
      </c>
      <c r="D508" s="104"/>
      <c r="E508" s="134">
        <v>0.24399999999999999</v>
      </c>
      <c r="F508" s="121" t="str">
        <f>VLOOKUP(B508,'[1]PPR РВК'!$C$13:$G$564,5,0)</f>
        <v>8</v>
      </c>
      <c r="G508" s="115">
        <v>767.36918294505006</v>
      </c>
    </row>
    <row r="509" spans="1:7" s="10" customFormat="1" ht="15" customHeight="1">
      <c r="A509" s="50"/>
      <c r="B509" s="114" t="s">
        <v>565</v>
      </c>
      <c r="C509" s="104" t="s">
        <v>555</v>
      </c>
      <c r="D509" s="104"/>
      <c r="E509" s="134">
        <v>0.314</v>
      </c>
      <c r="F509" s="121" t="str">
        <f>VLOOKUP(B509,'[1]PPR РВК'!$C$13:$G$564,5,0)</f>
        <v>6</v>
      </c>
      <c r="G509" s="115">
        <v>991.1728377495001</v>
      </c>
    </row>
    <row r="510" spans="1:7" s="10" customFormat="1" ht="15" customHeight="1">
      <c r="A510" s="50"/>
      <c r="B510" s="115" t="s">
        <v>1007</v>
      </c>
      <c r="C510" s="72" t="s">
        <v>556</v>
      </c>
      <c r="D510" s="72"/>
      <c r="E510" s="134">
        <v>0.39300000000000002</v>
      </c>
      <c r="F510" s="121" t="str">
        <f>VLOOKUP(B510,'[1]PPR РВК'!$C$13:$G$564,5,0)</f>
        <v>5</v>
      </c>
      <c r="G510" s="115">
        <v>1214.9779387155027</v>
      </c>
    </row>
    <row r="511" spans="1:7" s="10" customFormat="1" ht="15" customHeight="1">
      <c r="A511" s="50"/>
      <c r="B511" s="115" t="s">
        <v>1008</v>
      </c>
      <c r="C511" s="72" t="s">
        <v>529</v>
      </c>
      <c r="D511" s="72"/>
      <c r="E511" s="134">
        <v>0.26300000000000001</v>
      </c>
      <c r="F511" s="121">
        <f>VLOOKUP(B511,'[1]PPR РВК'!$C$13:$G$564,5,0)</f>
        <v>8</v>
      </c>
      <c r="G511" s="115">
        <v>807.55584661196099</v>
      </c>
    </row>
    <row r="512" spans="1:7" s="10" customFormat="1" ht="15" customHeight="1">
      <c r="A512" s="50"/>
      <c r="B512" s="115" t="s">
        <v>1009</v>
      </c>
      <c r="C512" s="72" t="s">
        <v>530</v>
      </c>
      <c r="D512" s="72"/>
      <c r="E512" s="134">
        <v>0.38</v>
      </c>
      <c r="F512" s="121">
        <f>VLOOKUP(B512,'[1]PPR РВК'!$C$13:$G$564,5,0)</f>
        <v>6</v>
      </c>
      <c r="G512" s="115">
        <v>1133.2999290530524</v>
      </c>
    </row>
    <row r="513" spans="1:7" s="10" customFormat="1" ht="15" customHeight="1">
      <c r="A513" s="50"/>
      <c r="B513" s="115" t="s">
        <v>1009</v>
      </c>
      <c r="C513" s="72" t="s">
        <v>531</v>
      </c>
      <c r="D513" s="72"/>
      <c r="E513" s="134">
        <v>0.38</v>
      </c>
      <c r="F513" s="121">
        <f>VLOOKUP(B513,'[1]PPR РВК'!$C$13:$G$564,5,0)</f>
        <v>6</v>
      </c>
      <c r="G513" s="115">
        <v>1133.2999290530524</v>
      </c>
    </row>
    <row r="514" spans="1:7" s="10" customFormat="1" ht="15" customHeight="1">
      <c r="A514" s="50"/>
      <c r="B514" s="115" t="s">
        <v>1010</v>
      </c>
      <c r="C514" s="72" t="s">
        <v>558</v>
      </c>
      <c r="D514" s="72"/>
      <c r="E514" s="134">
        <v>0.182</v>
      </c>
      <c r="F514" s="121" t="str">
        <f>VLOOKUP(B514,'[1]PPR РВК'!$C$13:$G$564,5,0)</f>
        <v>10</v>
      </c>
      <c r="G514" s="115">
        <v>578.95563807592589</v>
      </c>
    </row>
    <row r="515" spans="1:7" s="10" customFormat="1" ht="15" customHeight="1">
      <c r="A515" s="50"/>
      <c r="B515" s="115" t="s">
        <v>1011</v>
      </c>
      <c r="C515" s="72" t="s">
        <v>559</v>
      </c>
      <c r="D515" s="72"/>
      <c r="E515" s="134">
        <v>0.27300000000000002</v>
      </c>
      <c r="F515" s="121" t="str">
        <f>VLOOKUP(B515,'[1]PPR РВК'!$C$13:$G$564,5,0)</f>
        <v>8</v>
      </c>
      <c r="G515" s="115">
        <v>892.34406991988806</v>
      </c>
    </row>
    <row r="516" spans="1:7" s="10" customFormat="1" ht="15" customHeight="1">
      <c r="A516" s="64"/>
      <c r="B516" s="115" t="s">
        <v>1012</v>
      </c>
      <c r="C516" s="72" t="s">
        <v>560</v>
      </c>
      <c r="D516" s="72"/>
      <c r="E516" s="134">
        <v>0.36399999999999999</v>
      </c>
      <c r="F516" s="121" t="str">
        <f>VLOOKUP(B516,'[1]PPR РВК'!$C$13:$G$564,5,0)</f>
        <v>5</v>
      </c>
      <c r="G516" s="115">
        <v>1233.7876207895563</v>
      </c>
    </row>
    <row r="517" spans="1:7" s="10" customFormat="1" ht="15" customHeight="1">
      <c r="A517" s="50"/>
      <c r="B517" s="115" t="s">
        <v>1013</v>
      </c>
      <c r="C517" s="72" t="s">
        <v>561</v>
      </c>
      <c r="D517" s="72"/>
      <c r="E517" s="134">
        <v>0.45500000000000002</v>
      </c>
      <c r="F517" s="121" t="str">
        <f>VLOOKUP(B517,'[1]PPR РВК'!$C$13:$G$564,5,0)</f>
        <v>4</v>
      </c>
      <c r="G517" s="115">
        <v>1644.4964415982861</v>
      </c>
    </row>
    <row r="518" spans="1:7" s="10" customFormat="1" ht="15" customHeight="1">
      <c r="A518" s="50"/>
      <c r="B518" s="115" t="s">
        <v>1014</v>
      </c>
      <c r="C518" s="72" t="s">
        <v>562</v>
      </c>
      <c r="D518" s="72"/>
      <c r="E518" s="134">
        <v>6.3E-2</v>
      </c>
      <c r="F518" s="121">
        <f>VLOOKUP(B518,'[1]PPR РВК'!$C$13:$G$564,5,0)</f>
        <v>30</v>
      </c>
      <c r="G518" s="115">
        <v>355.1499</v>
      </c>
    </row>
    <row r="519" spans="1:7" s="10" customFormat="1" ht="15" customHeight="1">
      <c r="A519" s="50"/>
      <c r="B519" s="115" t="s">
        <v>1015</v>
      </c>
      <c r="C519" s="72" t="s">
        <v>435</v>
      </c>
      <c r="D519" s="72"/>
      <c r="E519" s="134">
        <v>0.09</v>
      </c>
      <c r="F519" s="121" t="str">
        <f>VLOOKUP(B519,'[1]PPR РВК'!$C$13:$G$564,5,0)</f>
        <v>30</v>
      </c>
      <c r="G519" s="115">
        <v>424.37700213487318</v>
      </c>
    </row>
    <row r="520" spans="1:7" s="10" customFormat="1" ht="15" customHeight="1">
      <c r="A520" s="50"/>
      <c r="B520" s="115" t="s">
        <v>1016</v>
      </c>
      <c r="C520" s="72" t="s">
        <v>436</v>
      </c>
      <c r="D520" s="72"/>
      <c r="E520" s="134">
        <v>0.01</v>
      </c>
      <c r="F520" s="121" t="str">
        <f>VLOOKUP(B520,'[1]PPR РВК'!$C$13:$G$564,5,0)</f>
        <v>40</v>
      </c>
      <c r="G520" s="115">
        <v>844.91744168331434</v>
      </c>
    </row>
    <row r="521" spans="1:7" s="10" customFormat="1" ht="15" customHeight="1">
      <c r="A521" s="50"/>
      <c r="B521" s="115" t="s">
        <v>1017</v>
      </c>
      <c r="C521" s="72" t="s">
        <v>449</v>
      </c>
      <c r="D521" s="72"/>
      <c r="E521" s="134">
        <v>0.16</v>
      </c>
      <c r="F521" s="121">
        <f>VLOOKUP(B521,'[1]PPR РВК'!$C$13:$G$564,5,0)</f>
        <v>10</v>
      </c>
      <c r="G521" s="115">
        <v>158.32252170000001</v>
      </c>
    </row>
    <row r="522" spans="1:7" s="2" customFormat="1" ht="15" customHeight="1">
      <c r="A522" s="48"/>
      <c r="B522" s="73"/>
      <c r="C522" s="105"/>
      <c r="D522" s="105"/>
      <c r="E522" s="144"/>
      <c r="F522" s="144"/>
      <c r="G522" s="144"/>
    </row>
    <row r="523" spans="1:7" s="2" customFormat="1" ht="15" customHeight="1">
      <c r="A523" s="86"/>
      <c r="B523" s="77"/>
      <c r="C523" s="106" t="s">
        <v>294</v>
      </c>
      <c r="D523" s="106"/>
      <c r="E523" s="145"/>
      <c r="F523" s="145"/>
      <c r="G523" s="145"/>
    </row>
    <row r="524" spans="1:7" s="2" customFormat="1" ht="70.5" customHeight="1">
      <c r="A524" s="3"/>
      <c r="B524" s="115" t="s">
        <v>1018</v>
      </c>
      <c r="C524" s="35" t="s">
        <v>357</v>
      </c>
      <c r="D524" s="35"/>
      <c r="E524" s="134">
        <v>4.9640000000000004</v>
      </c>
      <c r="F524" s="121">
        <f>VLOOKUP(B524,'[1]PPR РВК'!$C$13:$G$564,5,0)</f>
        <v>1</v>
      </c>
      <c r="G524" s="115">
        <v>6657.81</v>
      </c>
    </row>
    <row r="525" spans="1:7" s="2" customFormat="1" ht="16.5" customHeight="1">
      <c r="A525" s="3"/>
      <c r="B525" s="115"/>
      <c r="C525" s="107" t="s">
        <v>381</v>
      </c>
      <c r="D525" s="107"/>
      <c r="E525" s="146"/>
      <c r="F525" s="146"/>
      <c r="G525" s="146"/>
    </row>
    <row r="526" spans="1:7" s="59" customFormat="1" ht="97.5" customHeight="1">
      <c r="A526" s="3"/>
      <c r="B526" s="115" t="s">
        <v>1019</v>
      </c>
      <c r="C526" s="67" t="s">
        <v>355</v>
      </c>
      <c r="D526" s="67"/>
      <c r="E526" s="134">
        <v>5.6</v>
      </c>
      <c r="F526" s="121">
        <f>VLOOKUP(B526,'[1]PPR РВК'!$C$13:$G$564,5,0)</f>
        <v>1</v>
      </c>
      <c r="G526" s="115">
        <v>8474.177067048</v>
      </c>
    </row>
    <row r="527" spans="1:7" s="59" customFormat="1" ht="15.75" customHeight="1">
      <c r="A527" s="3"/>
      <c r="B527" s="115"/>
      <c r="C527" s="108" t="s">
        <v>382</v>
      </c>
      <c r="D527" s="108"/>
      <c r="E527" s="147"/>
      <c r="F527" s="147"/>
      <c r="G527" s="147"/>
    </row>
    <row r="528" spans="1:7" s="2" customFormat="1" ht="89.25" customHeight="1">
      <c r="A528" s="3"/>
      <c r="B528" s="115" t="s">
        <v>1020</v>
      </c>
      <c r="C528" s="26" t="s">
        <v>356</v>
      </c>
      <c r="D528" s="26"/>
      <c r="E528" s="134">
        <v>6.8659999999999997</v>
      </c>
      <c r="F528" s="121">
        <f>VLOOKUP(B528,'[1]PPR РВК'!$C$13:$G$564,5,0)</f>
        <v>1</v>
      </c>
      <c r="G528" s="115">
        <v>15535.951476091204</v>
      </c>
    </row>
    <row r="529" spans="1:7" s="2" customFormat="1" ht="15" customHeight="1">
      <c r="A529" s="3"/>
      <c r="B529" s="115"/>
      <c r="C529" s="109" t="s">
        <v>383</v>
      </c>
      <c r="D529" s="109"/>
      <c r="E529" s="148"/>
      <c r="F529" s="148"/>
      <c r="G529" s="148"/>
    </row>
    <row r="530" spans="1:7" s="2" customFormat="1" ht="81" customHeight="1">
      <c r="A530" s="3"/>
      <c r="B530" s="115" t="s">
        <v>1021</v>
      </c>
      <c r="C530" s="26" t="s">
        <v>358</v>
      </c>
      <c r="D530" s="26"/>
      <c r="E530" s="134">
        <v>2.69</v>
      </c>
      <c r="F530" s="121">
        <f>VLOOKUP(B530,'[1]PPR РВК'!$C$13:$G$564,5,0)</f>
        <v>1</v>
      </c>
      <c r="G530" s="115">
        <v>9039.0048598080011</v>
      </c>
    </row>
    <row r="531" spans="1:7" s="2" customFormat="1" ht="16.5" customHeight="1">
      <c r="A531" s="3"/>
      <c r="B531" s="115"/>
      <c r="C531" s="109" t="s">
        <v>384</v>
      </c>
      <c r="D531" s="109"/>
      <c r="E531" s="148"/>
      <c r="F531" s="148"/>
      <c r="G531" s="148"/>
    </row>
    <row r="532" spans="1:7" s="2" customFormat="1">
      <c r="A532" s="93"/>
      <c r="B532" s="80"/>
      <c r="C532" s="110" t="s">
        <v>290</v>
      </c>
      <c r="D532" s="110"/>
      <c r="E532" s="149"/>
      <c r="F532" s="149"/>
      <c r="G532" s="149"/>
    </row>
    <row r="533" spans="1:7" s="2" customFormat="1" ht="46.5" customHeight="1">
      <c r="A533" s="3"/>
      <c r="B533" s="115" t="s">
        <v>1022</v>
      </c>
      <c r="C533" s="47" t="s">
        <v>352</v>
      </c>
      <c r="D533" s="47"/>
      <c r="E533" s="134">
        <v>0.5</v>
      </c>
      <c r="F533" s="121">
        <f>VLOOKUP(B533,'[1]PPR РВК'!$C$13:$G$564,5,0)</f>
        <v>1</v>
      </c>
      <c r="G533" s="115">
        <v>1532.4652866784795</v>
      </c>
    </row>
    <row r="534" spans="1:7" s="59" customFormat="1" ht="46.5" customHeight="1">
      <c r="A534" s="3"/>
      <c r="B534" s="115" t="s">
        <v>1023</v>
      </c>
      <c r="C534" s="66" t="s">
        <v>353</v>
      </c>
      <c r="D534" s="66"/>
      <c r="E534" s="134">
        <v>1.27</v>
      </c>
      <c r="F534" s="121">
        <f>VLOOKUP(B534,'[1]PPR РВК'!$C$13:$G$564,5,0)</f>
        <v>1</v>
      </c>
      <c r="G534" s="115">
        <v>5575.89</v>
      </c>
    </row>
    <row r="535" spans="1:7" s="59" customFormat="1" ht="46.5" customHeight="1">
      <c r="A535" s="3"/>
      <c r="B535" s="115" t="s">
        <v>1024</v>
      </c>
      <c r="C535" s="66" t="s">
        <v>322</v>
      </c>
      <c r="D535" s="66"/>
      <c r="E535" s="134">
        <v>0.52</v>
      </c>
      <c r="F535" s="121">
        <f>VLOOKUP(B535,'[1]PPR РВК'!$C$13:$G$564,5,0)</f>
        <v>1</v>
      </c>
      <c r="G535" s="115">
        <v>2259.4997612879997</v>
      </c>
    </row>
    <row r="536" spans="1:7" s="2" customFormat="1" ht="12.75" customHeight="1">
      <c r="A536" s="93"/>
      <c r="B536" s="80"/>
      <c r="C536" s="111" t="s">
        <v>291</v>
      </c>
      <c r="D536" s="111"/>
      <c r="E536" s="150"/>
      <c r="F536" s="150"/>
      <c r="G536" s="150"/>
    </row>
    <row r="537" spans="1:7" s="2" customFormat="1" ht="90" customHeight="1">
      <c r="A537" s="3"/>
      <c r="B537" s="115" t="s">
        <v>1025</v>
      </c>
      <c r="C537" s="47" t="s">
        <v>354</v>
      </c>
      <c r="D537" s="47"/>
      <c r="E537" s="134">
        <v>8.33</v>
      </c>
      <c r="F537" s="121">
        <f>VLOOKUP(B537,'[1]PPR РВК'!$C$13:$G$564,5,0)</f>
        <v>1</v>
      </c>
      <c r="G537" s="115">
        <v>21185.329513471203</v>
      </c>
    </row>
    <row r="538" spans="1:7" s="2" customFormat="1" ht="12.75" customHeight="1">
      <c r="A538" s="93"/>
      <c r="B538" s="80"/>
      <c r="C538" s="111" t="s">
        <v>292</v>
      </c>
      <c r="D538" s="111"/>
      <c r="E538" s="150"/>
      <c r="F538" s="150"/>
      <c r="G538" s="150"/>
    </row>
    <row r="539" spans="1:7" s="2" customFormat="1" ht="12.75" customHeight="1">
      <c r="A539" s="3"/>
      <c r="B539" s="115" t="s">
        <v>1026</v>
      </c>
      <c r="C539" s="26" t="s">
        <v>343</v>
      </c>
      <c r="D539" s="26"/>
      <c r="E539" s="134">
        <v>6.5000000000000002E-2</v>
      </c>
      <c r="F539" s="121">
        <f>VLOOKUP(B539,'[1]PPR РВК'!$C$13:$G$564,5,0)</f>
        <v>1</v>
      </c>
      <c r="G539" s="115">
        <v>896.58374799614251</v>
      </c>
    </row>
    <row r="540" spans="1:7" s="2" customFormat="1" ht="12.75" customHeight="1">
      <c r="A540" s="3"/>
      <c r="B540" s="115" t="s">
        <v>1027</v>
      </c>
      <c r="C540" s="26" t="s">
        <v>344</v>
      </c>
      <c r="D540" s="26"/>
      <c r="E540" s="134">
        <v>8.4000000000000005E-2</v>
      </c>
      <c r="F540" s="121">
        <f>VLOOKUP(B540,'[1]PPR РВК'!$C$13:$G$564,5,0)</f>
        <v>1</v>
      </c>
      <c r="G540" s="115">
        <v>910.10774799614273</v>
      </c>
    </row>
    <row r="541" spans="1:7" s="2" customFormat="1" ht="12.75" customHeight="1">
      <c r="A541" s="3"/>
      <c r="B541" s="115" t="s">
        <v>1028</v>
      </c>
      <c r="C541" s="26" t="s">
        <v>345</v>
      </c>
      <c r="D541" s="26"/>
      <c r="E541" s="134">
        <v>9.9000000000000005E-2</v>
      </c>
      <c r="F541" s="121">
        <f>VLOOKUP(B541,'[1]PPR РВК'!$C$13:$G$564,5,0)</f>
        <v>1</v>
      </c>
      <c r="G541" s="115">
        <v>950.67974799614274</v>
      </c>
    </row>
    <row r="542" spans="1:7" s="2" customFormat="1" ht="12.75" customHeight="1">
      <c r="A542" s="3"/>
      <c r="B542" s="115" t="s">
        <v>1029</v>
      </c>
      <c r="C542" s="26" t="s">
        <v>346</v>
      </c>
      <c r="D542" s="26"/>
      <c r="E542" s="134">
        <v>0.13200000000000001</v>
      </c>
      <c r="F542" s="121">
        <f>VLOOKUP(B542,'[1]PPR РВК'!$C$13:$G$564,5,0)</f>
        <v>1</v>
      </c>
      <c r="G542" s="115">
        <v>1058.8717479961426</v>
      </c>
    </row>
    <row r="543" spans="1:7" s="2" customFormat="1" ht="12.75" customHeight="1">
      <c r="A543" s="3"/>
      <c r="B543" s="115" t="s">
        <v>1030</v>
      </c>
      <c r="C543" s="26" t="s">
        <v>347</v>
      </c>
      <c r="D543" s="26"/>
      <c r="E543" s="134">
        <v>0.189</v>
      </c>
      <c r="F543" s="121">
        <f>VLOOKUP(B543,'[1]PPR РВК'!$C$13:$G$564,5,0)</f>
        <v>1</v>
      </c>
      <c r="G543" s="115">
        <v>848.53981868040034</v>
      </c>
    </row>
    <row r="544" spans="1:7" s="2" customFormat="1" ht="12.75" customHeight="1">
      <c r="A544" s="3"/>
      <c r="B544" s="115" t="s">
        <v>1031</v>
      </c>
      <c r="C544" s="26" t="s">
        <v>348</v>
      </c>
      <c r="D544" s="26"/>
      <c r="E544" s="134">
        <v>0.29099999999999998</v>
      </c>
      <c r="F544" s="121">
        <f>VLOOKUP(B544,'[1]PPR РВК'!$C$13:$G$564,5,0)</f>
        <v>1</v>
      </c>
      <c r="G544" s="115">
        <v>1129.8756074760001</v>
      </c>
    </row>
    <row r="545" spans="1:7" s="2" customFormat="1" ht="12.75" customHeight="1">
      <c r="A545" s="3"/>
      <c r="B545" s="115" t="s">
        <v>1032</v>
      </c>
      <c r="C545" s="26" t="s">
        <v>349</v>
      </c>
      <c r="D545" s="26"/>
      <c r="E545" s="134">
        <v>0.47599999999999998</v>
      </c>
      <c r="F545" s="121">
        <f>VLOOKUP(B545,'[1]PPR РВК'!$C$13:$G$564,5,0)</f>
        <v>1</v>
      </c>
      <c r="G545" s="115">
        <v>1960.0048000000002</v>
      </c>
    </row>
    <row r="546" spans="1:7" s="2" customFormat="1" ht="12.75" customHeight="1">
      <c r="A546" s="3"/>
      <c r="B546" s="115" t="s">
        <v>1033</v>
      </c>
      <c r="C546" s="26" t="s">
        <v>350</v>
      </c>
      <c r="D546" s="26"/>
      <c r="E546" s="134">
        <v>0.65500000000000003</v>
      </c>
      <c r="F546" s="121">
        <f>VLOOKUP(B546,'[1]PPR РВК'!$C$13:$G$564,5,0)</f>
        <v>1</v>
      </c>
      <c r="G546" s="115">
        <v>2254.8086836413599</v>
      </c>
    </row>
    <row r="547" spans="1:7" s="2" customFormat="1" ht="12.75" customHeight="1">
      <c r="A547" s="3"/>
      <c r="B547" s="115" t="s">
        <v>1034</v>
      </c>
      <c r="C547" s="26" t="s">
        <v>351</v>
      </c>
      <c r="D547" s="26"/>
      <c r="E547" s="134">
        <v>1.0900000000000001</v>
      </c>
      <c r="F547" s="121">
        <f>VLOOKUP(B547,'[1]PPR РВК'!$C$13:$G$564,5,0)</f>
        <v>1</v>
      </c>
      <c r="G547" s="115">
        <v>3638.5879519835999</v>
      </c>
    </row>
    <row r="548" spans="1:7" s="2" customFormat="1" ht="12.75" customHeight="1">
      <c r="A548" s="3"/>
      <c r="B548" s="115" t="s">
        <v>1035</v>
      </c>
      <c r="C548" s="26" t="s">
        <v>342</v>
      </c>
      <c r="D548" s="26"/>
      <c r="E548" s="134">
        <v>1.6279999999999999</v>
      </c>
      <c r="F548" s="121">
        <f>VLOOKUP(B548,'[1]PPR РВК'!$C$13:$G$564,5,0)</f>
        <v>1</v>
      </c>
      <c r="G548" s="115">
        <v>5038.4898006273606</v>
      </c>
    </row>
    <row r="549" spans="1:7" s="2" customFormat="1" ht="12.75" customHeight="1">
      <c r="A549" s="93"/>
      <c r="B549" s="80"/>
      <c r="C549" s="111" t="s">
        <v>292</v>
      </c>
      <c r="D549" s="111"/>
      <c r="E549" s="150"/>
      <c r="F549" s="150"/>
      <c r="G549" s="150"/>
    </row>
    <row r="550" spans="1:7" s="2" customFormat="1" ht="12.75" customHeight="1">
      <c r="A550" s="160"/>
      <c r="B550" s="115" t="s">
        <v>1094</v>
      </c>
      <c r="C550" s="134" t="s">
        <v>1095</v>
      </c>
      <c r="D550" s="26"/>
      <c r="E550" s="161">
        <v>0.35599999999999998</v>
      </c>
      <c r="F550" s="121">
        <v>1</v>
      </c>
      <c r="G550" s="115">
        <v>2343.6517479961421</v>
      </c>
    </row>
    <row r="551" spans="1:7" s="2" customFormat="1" ht="12.75" customHeight="1">
      <c r="A551" s="160"/>
      <c r="B551" s="115" t="s">
        <v>1096</v>
      </c>
      <c r="C551" s="134" t="s">
        <v>1097</v>
      </c>
      <c r="D551" s="26"/>
      <c r="E551" s="162">
        <v>0.35899999999999999</v>
      </c>
      <c r="F551" s="121">
        <v>1</v>
      </c>
      <c r="G551" s="115">
        <v>2343.6517479961421</v>
      </c>
    </row>
    <row r="552" spans="1:7" s="2" customFormat="1" ht="12.75" customHeight="1">
      <c r="A552" s="3"/>
      <c r="B552" s="115" t="s">
        <v>1036</v>
      </c>
      <c r="C552" s="26" t="s">
        <v>333</v>
      </c>
      <c r="D552" s="26"/>
      <c r="E552" s="134">
        <v>0.36599999999999999</v>
      </c>
      <c r="F552" s="121">
        <f>VLOOKUP(B552,'[1]PPR РВК'!$C$13:$G$564,5,0)</f>
        <v>1</v>
      </c>
      <c r="G552" s="115">
        <v>2343.6517479961421</v>
      </c>
    </row>
    <row r="553" spans="1:7" s="2" customFormat="1" ht="12.75" customHeight="1">
      <c r="A553" s="3"/>
      <c r="B553" s="115" t="s">
        <v>1037</v>
      </c>
      <c r="C553" s="26" t="s">
        <v>334</v>
      </c>
      <c r="D553" s="26"/>
      <c r="E553" s="134">
        <v>0.376</v>
      </c>
      <c r="F553" s="121">
        <f>VLOOKUP(B553,'[1]PPR РВК'!$C$13:$G$564,5,0)</f>
        <v>1</v>
      </c>
      <c r="G553" s="115">
        <v>2343.6517479961426</v>
      </c>
    </row>
    <row r="554" spans="1:7" s="2" customFormat="1" ht="12.75" customHeight="1">
      <c r="A554" s="3"/>
      <c r="B554" s="115" t="s">
        <v>1038</v>
      </c>
      <c r="C554" s="26" t="s">
        <v>335</v>
      </c>
      <c r="D554" s="26"/>
      <c r="E554" s="134">
        <v>0.38</v>
      </c>
      <c r="F554" s="121">
        <f>VLOOKUP(B554,'[1]PPR РВК'!$C$13:$G$564,5,0)</f>
        <v>1</v>
      </c>
      <c r="G554" s="115">
        <v>2343.6517479961426</v>
      </c>
    </row>
    <row r="555" spans="1:7" s="2" customFormat="1" ht="12.75" customHeight="1">
      <c r="A555" s="3"/>
      <c r="B555" s="115" t="s">
        <v>1039</v>
      </c>
      <c r="C555" s="26" t="s">
        <v>336</v>
      </c>
      <c r="D555" s="26"/>
      <c r="E555" s="134">
        <v>0.38</v>
      </c>
      <c r="F555" s="121">
        <f>VLOOKUP(B555,'[1]PPR РВК'!$C$13:$G$564,5,0)</f>
        <v>1</v>
      </c>
      <c r="G555" s="115">
        <v>2438.3220000000001</v>
      </c>
    </row>
    <row r="556" spans="1:7" s="2" customFormat="1" ht="12.75" customHeight="1">
      <c r="A556" s="3"/>
      <c r="B556" s="115" t="s">
        <v>1040</v>
      </c>
      <c r="C556" s="26" t="s">
        <v>337</v>
      </c>
      <c r="D556" s="26"/>
      <c r="E556" s="134">
        <v>0.38</v>
      </c>
      <c r="F556" s="121">
        <f>VLOOKUP(B556,'[1]PPR РВК'!$C$13:$G$564,5,0)</f>
        <v>1</v>
      </c>
      <c r="G556" s="115">
        <v>2438.3220000000001</v>
      </c>
    </row>
    <row r="557" spans="1:7" s="2" customFormat="1" ht="12.75" customHeight="1">
      <c r="A557" s="3"/>
      <c r="B557" s="115" t="s">
        <v>1041</v>
      </c>
      <c r="C557" s="26" t="s">
        <v>338</v>
      </c>
      <c r="D557" s="26"/>
      <c r="E557" s="134">
        <v>0.38</v>
      </c>
      <c r="F557" s="121">
        <f>VLOOKUP(B557,'[1]PPR РВК'!$C$13:$G$564,5,0)</f>
        <v>1</v>
      </c>
      <c r="G557" s="115">
        <v>2438.3220000000001</v>
      </c>
    </row>
    <row r="558" spans="1:7" s="2" customFormat="1" ht="12.75" customHeight="1">
      <c r="A558" s="3"/>
      <c r="B558" s="115" t="s">
        <v>1042</v>
      </c>
      <c r="C558" s="26" t="s">
        <v>339</v>
      </c>
      <c r="D558" s="26"/>
      <c r="E558" s="134">
        <v>0.374</v>
      </c>
      <c r="F558" s="121">
        <f>VLOOKUP(B558,'[1]PPR РВК'!$C$13:$G$564,5,0)</f>
        <v>1</v>
      </c>
      <c r="G558" s="115">
        <v>2532.9900000000002</v>
      </c>
    </row>
    <row r="559" spans="1:7" s="2" customFormat="1" ht="12.75" customHeight="1">
      <c r="A559" s="3"/>
      <c r="B559" s="115" t="s">
        <v>1043</v>
      </c>
      <c r="C559" s="26" t="s">
        <v>340</v>
      </c>
      <c r="D559" s="26"/>
      <c r="E559" s="134">
        <v>0.37</v>
      </c>
      <c r="F559" s="121">
        <f>VLOOKUP(B559,'[1]PPR РВК'!$C$13:$G$564,5,0)</f>
        <v>1</v>
      </c>
      <c r="G559" s="115">
        <v>2532.9900000000002</v>
      </c>
    </row>
    <row r="560" spans="1:7" s="2" customFormat="1" ht="12.75" customHeight="1">
      <c r="A560" s="3"/>
      <c r="B560" s="115" t="s">
        <v>1044</v>
      </c>
      <c r="C560" s="26" t="s">
        <v>341</v>
      </c>
      <c r="D560" s="26"/>
      <c r="E560" s="134">
        <v>0.38</v>
      </c>
      <c r="F560" s="121">
        <f>VLOOKUP(B560,'[1]PPR РВК'!$C$13:$G$564,5,0)</f>
        <v>1</v>
      </c>
      <c r="G560" s="115">
        <v>2532.9900000000002</v>
      </c>
    </row>
    <row r="561" spans="1:7" s="2" customFormat="1" ht="12.75" customHeight="1">
      <c r="A561" s="3"/>
      <c r="B561" s="115" t="s">
        <v>1025</v>
      </c>
      <c r="C561" s="26" t="s">
        <v>1090</v>
      </c>
      <c r="D561" s="26"/>
      <c r="E561" s="134">
        <v>0.38</v>
      </c>
      <c r="F561" s="121">
        <f>VLOOKUP(B561,'[1]PPR РВК'!$C$13:$G$564,5,0)</f>
        <v>1</v>
      </c>
      <c r="G561" s="115">
        <v>2532.9900000000002</v>
      </c>
    </row>
    <row r="562" spans="1:7" s="2" customFormat="1" ht="12.75" customHeight="1">
      <c r="A562" s="3"/>
      <c r="B562" s="115" t="s">
        <v>1045</v>
      </c>
      <c r="C562" s="26" t="s">
        <v>330</v>
      </c>
      <c r="D562" s="26"/>
      <c r="E562" s="134">
        <v>0.374</v>
      </c>
      <c r="F562" s="121">
        <f>VLOOKUP(B562,'[1]PPR РВК'!$C$13:$G$564,5,0)</f>
        <v>1</v>
      </c>
      <c r="G562" s="115">
        <v>2654.7060000000001</v>
      </c>
    </row>
    <row r="563" spans="1:7" s="2" customFormat="1" ht="12.75" customHeight="1">
      <c r="A563" s="3"/>
      <c r="B563" s="115" t="s">
        <v>1046</v>
      </c>
      <c r="C563" s="26" t="s">
        <v>331</v>
      </c>
      <c r="D563" s="26"/>
      <c r="E563" s="134">
        <v>0.38</v>
      </c>
      <c r="F563" s="121">
        <f>VLOOKUP(B563,'[1]PPR РВК'!$C$13:$G$564,5,0)</f>
        <v>1</v>
      </c>
      <c r="G563" s="115">
        <v>2654.7060000000001</v>
      </c>
    </row>
    <row r="564" spans="1:7" s="2" customFormat="1" ht="12.75" customHeight="1">
      <c r="A564" s="3"/>
      <c r="B564" s="115" t="s">
        <v>1047</v>
      </c>
      <c r="C564" s="26" t="s">
        <v>332</v>
      </c>
      <c r="D564" s="26"/>
      <c r="E564" s="134">
        <v>0.37</v>
      </c>
      <c r="F564" s="121">
        <f>VLOOKUP(B564,'[1]PPR РВК'!$C$13:$G$564,5,0)</f>
        <v>1</v>
      </c>
      <c r="G564" s="115">
        <v>2654.7060000000001</v>
      </c>
    </row>
    <row r="565" spans="1:7" s="2" customFormat="1" ht="12.75" customHeight="1">
      <c r="A565" s="3"/>
      <c r="B565" s="115" t="s">
        <v>1050</v>
      </c>
      <c r="C565" s="112" t="s">
        <v>429</v>
      </c>
      <c r="D565" s="112"/>
      <c r="E565" s="134">
        <v>0.4</v>
      </c>
      <c r="F565" s="121">
        <f>VLOOKUP(B565,'[1]PPR РВК'!$C$13:$G$564,5,0)</f>
        <v>1</v>
      </c>
      <c r="G565" s="115">
        <v>2654.7060000000001</v>
      </c>
    </row>
    <row r="566" spans="1:7" s="2" customFormat="1" ht="12.75" customHeight="1">
      <c r="A566" s="93"/>
      <c r="B566" s="80"/>
      <c r="C566" s="110" t="s">
        <v>314</v>
      </c>
      <c r="D566" s="110"/>
      <c r="E566" s="149"/>
      <c r="F566" s="149"/>
      <c r="G566" s="149"/>
    </row>
    <row r="567" spans="1:7" s="2" customFormat="1" ht="19.5" customHeight="1">
      <c r="A567" s="3"/>
      <c r="B567" s="115"/>
      <c r="C567" s="104" t="s">
        <v>315</v>
      </c>
      <c r="D567" s="104"/>
      <c r="E567" s="134">
        <v>0.2</v>
      </c>
      <c r="F567" s="121">
        <v>1</v>
      </c>
      <c r="G567" s="120">
        <v>327.73767936000007</v>
      </c>
    </row>
    <row r="568" spans="1:7" s="2" customFormat="1" ht="12.75" customHeight="1">
      <c r="A568" s="93"/>
      <c r="B568" s="80"/>
      <c r="C568" s="110" t="s">
        <v>293</v>
      </c>
      <c r="D568" s="110"/>
      <c r="E568" s="149"/>
      <c r="F568" s="149"/>
      <c r="G568" s="149"/>
    </row>
    <row r="569" spans="1:7" s="2" customFormat="1" ht="33" customHeight="1">
      <c r="A569" s="3"/>
      <c r="B569" s="115" t="s">
        <v>1048</v>
      </c>
      <c r="C569" s="26" t="s">
        <v>288</v>
      </c>
      <c r="D569" s="26"/>
      <c r="E569" s="134">
        <v>7.9000000000000001E-2</v>
      </c>
      <c r="F569" s="121">
        <f>VLOOKUP(B569,'[1]PPR РВК'!$C$13:$G$564,5,0)</f>
        <v>1</v>
      </c>
      <c r="G569" s="115">
        <v>1158.0955187801999</v>
      </c>
    </row>
    <row r="570" spans="1:7" s="2" customFormat="1" ht="33" customHeight="1">
      <c r="A570" s="3"/>
      <c r="B570" s="115" t="s">
        <v>1049</v>
      </c>
      <c r="C570" s="26" t="s">
        <v>289</v>
      </c>
      <c r="D570" s="26"/>
      <c r="E570" s="134">
        <v>0.189</v>
      </c>
      <c r="F570" s="121">
        <f>VLOOKUP(B570,'[1]PPR РВК'!$C$13:$G$564,5,0)</f>
        <v>1</v>
      </c>
      <c r="G570" s="115">
        <v>1302.3037479961426</v>
      </c>
    </row>
    <row r="571" spans="1:7" s="2" customFormat="1">
      <c r="A571" s="46"/>
      <c r="B571" s="80"/>
      <c r="C571" s="113"/>
      <c r="D571" s="113"/>
      <c r="E571" s="151"/>
      <c r="F571" s="151"/>
      <c r="G571" s="151"/>
    </row>
    <row r="572" spans="1:7" s="15" customFormat="1" ht="35.25" customHeight="1">
      <c r="E572" s="152"/>
      <c r="F572" s="152"/>
    </row>
    <row r="573" spans="1:7" s="2" customFormat="1">
      <c r="A573" s="16"/>
      <c r="B573" s="18"/>
      <c r="C573" s="14"/>
      <c r="D573" s="14"/>
      <c r="E573" s="153"/>
      <c r="F573" s="153"/>
    </row>
    <row r="574" spans="1:7" s="2" customFormat="1">
      <c r="A574" s="13" t="s">
        <v>295</v>
      </c>
      <c r="B574" s="94"/>
      <c r="C574" s="17"/>
      <c r="D574" s="17"/>
      <c r="E574" s="154"/>
      <c r="F574" s="154"/>
    </row>
    <row r="575" spans="1:7" s="2" customFormat="1">
      <c r="A575" s="16" t="s">
        <v>240</v>
      </c>
      <c r="B575" s="18"/>
      <c r="C575" s="17"/>
      <c r="D575" s="17"/>
      <c r="E575" s="154"/>
      <c r="F575" s="154"/>
    </row>
    <row r="576" spans="1:7" s="2" customFormat="1">
      <c r="A576" s="19" t="s">
        <v>239</v>
      </c>
      <c r="B576" s="95"/>
      <c r="C576" s="18"/>
      <c r="D576" s="18"/>
      <c r="E576" s="155"/>
      <c r="F576" s="155"/>
    </row>
    <row r="577" spans="1:6" s="2" customFormat="1">
      <c r="A577" s="16" t="s">
        <v>1156</v>
      </c>
      <c r="B577" s="18"/>
      <c r="C577" s="18"/>
      <c r="D577" s="18"/>
      <c r="E577" s="155"/>
      <c r="F577" s="155"/>
    </row>
    <row r="578" spans="1:6" s="2" customFormat="1" ht="8.25" customHeight="1">
      <c r="A578" s="3"/>
      <c r="B578" s="3"/>
      <c r="C578" s="18"/>
      <c r="D578" s="18"/>
      <c r="E578" s="155"/>
      <c r="F578" s="155"/>
    </row>
    <row r="579" spans="1:6" s="2" customFormat="1" ht="12.75" customHeight="1">
      <c r="A579" s="3"/>
      <c r="B579" s="3"/>
      <c r="C579" s="20"/>
      <c r="D579" s="20"/>
      <c r="E579" s="129"/>
      <c r="F579" s="129"/>
    </row>
    <row r="580" spans="1:6" s="2" customFormat="1" ht="12.75" customHeight="1">
      <c r="A580" s="3"/>
      <c r="B580" s="3"/>
      <c r="C580" s="20"/>
      <c r="D580" s="20"/>
      <c r="E580" s="129"/>
      <c r="F580" s="129"/>
    </row>
    <row r="581" spans="1:6" s="2" customFormat="1" ht="12.75" customHeight="1">
      <c r="A581" s="3"/>
      <c r="B581" s="3"/>
      <c r="C581" s="20"/>
      <c r="D581" s="20"/>
      <c r="E581" s="129"/>
      <c r="F581" s="129"/>
    </row>
    <row r="582" spans="1:6" s="2" customFormat="1" ht="12.75" customHeight="1">
      <c r="A582" s="3"/>
      <c r="B582" s="3"/>
      <c r="C582" s="20"/>
      <c r="D582" s="20"/>
      <c r="E582" s="129"/>
      <c r="F582" s="129"/>
    </row>
    <row r="583" spans="1:6">
      <c r="C583" s="20"/>
      <c r="D583" s="20"/>
      <c r="E583" s="129"/>
      <c r="F583" s="129"/>
    </row>
  </sheetData>
  <protectedRanges>
    <protectedRange sqref="A127 H127:FH127" name="Цены номенклатуры"/>
    <protectedRange sqref="C174:D174" name="Цены номенклатуры_1"/>
    <protectedRange sqref="C175:D175" name="Цены номенклатуры_2"/>
    <protectedRange sqref="C509:D510" name="Цены номенклатуры_3"/>
    <protectedRange sqref="C504:D506" name="Цены номенклатуры_4"/>
    <protectedRange sqref="C507:D507" name="Цены номенклатуры_5"/>
    <protectedRange sqref="C508:D508" name="Цены номенклатуры_6"/>
    <protectedRange sqref="C514:D517" name="Цены номенклатуры_7"/>
    <protectedRange sqref="C518:D518" name="Цены номенклатуры_8"/>
  </protectedRanges>
  <mergeCells count="2">
    <mergeCell ref="D14:D15"/>
    <mergeCell ref="E14:E15"/>
  </mergeCells>
  <phoneticPr fontId="3" type="noConversion"/>
  <hyperlinks>
    <hyperlink ref="A6" r:id="rId1" xr:uid="{00000000-0004-0000-0000-000000000000}"/>
    <hyperlink ref="A7" r:id="rId2" xr:uid="{00000000-0004-0000-0000-000001000000}"/>
  </hyperlinks>
  <pageMargins left="0.23622047244094491" right="0.19685039370078741" top="0.59055118110236227" bottom="1.1811023622047245" header="0.19685039370078741" footer="0.19685039370078741"/>
  <pageSetup paperSize="9" scale="57" fitToHeight="7" orientation="portrait" r:id="rId3"/>
  <headerFooter scaleWithDoc="0"/>
  <rowBreaks count="1" manualBreakCount="1">
    <brk id="266" max="6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6C132-A43D-4E3D-BD09-0302D7F90AC1}">
  <dimension ref="A1:D48"/>
  <sheetViews>
    <sheetView view="pageBreakPreview" topLeftCell="A23" zoomScale="70" zoomScaleNormal="100" zoomScaleSheetLayoutView="70" workbookViewId="0">
      <selection activeCell="M39" sqref="M39"/>
    </sheetView>
  </sheetViews>
  <sheetFormatPr defaultColWidth="9.140625" defaultRowHeight="18"/>
  <cols>
    <col min="1" max="1" width="28.85546875" style="36" customWidth="1"/>
    <col min="2" max="2" width="14.28515625" style="211" customWidth="1"/>
    <col min="3" max="3" width="52.140625" style="36" customWidth="1"/>
    <col min="4" max="4" width="19.85546875" style="212" customWidth="1"/>
    <col min="5" max="16384" width="9.140625" style="38"/>
  </cols>
  <sheetData>
    <row r="1" spans="1:4" s="2" customFormat="1" ht="15" customHeight="1">
      <c r="A1" s="70"/>
      <c r="B1" s="163"/>
      <c r="C1" s="70"/>
      <c r="D1" s="164"/>
    </row>
    <row r="2" spans="1:4" s="2" customFormat="1" ht="15" customHeight="1">
      <c r="A2" s="23"/>
      <c r="B2" s="165"/>
      <c r="C2" s="23"/>
      <c r="D2" s="166"/>
    </row>
    <row r="3" spans="1:4" s="15" customFormat="1" ht="15" customHeight="1">
      <c r="A3" s="32" t="s">
        <v>1098</v>
      </c>
      <c r="B3" s="167"/>
      <c r="C3" s="32"/>
      <c r="D3" s="168"/>
    </row>
    <row r="4" spans="1:4" s="15" customFormat="1" ht="15" customHeight="1">
      <c r="A4" s="32" t="s">
        <v>1099</v>
      </c>
      <c r="B4" s="167"/>
      <c r="C4" s="32"/>
      <c r="D4" s="169"/>
    </row>
    <row r="5" spans="1:4" s="15" customFormat="1" ht="15" customHeight="1">
      <c r="A5" s="32" t="s">
        <v>540</v>
      </c>
      <c r="B5" s="167"/>
      <c r="C5" s="32"/>
      <c r="D5" s="169"/>
    </row>
    <row r="6" spans="1:4" s="5" customFormat="1" ht="15" customHeight="1">
      <c r="A6" s="170" t="s">
        <v>1100</v>
      </c>
      <c r="B6" s="171"/>
      <c r="C6" s="68"/>
      <c r="D6" s="169"/>
    </row>
    <row r="7" spans="1:4" s="5" customFormat="1" ht="15" customHeight="1">
      <c r="A7" s="172" t="s">
        <v>1101</v>
      </c>
      <c r="B7" s="173"/>
      <c r="C7" s="69"/>
      <c r="D7" s="174"/>
    </row>
    <row r="8" spans="1:4" s="5" customFormat="1" ht="15.75" customHeight="1">
      <c r="A8" s="30"/>
      <c r="B8" s="175"/>
      <c r="C8" s="30"/>
      <c r="D8" s="176"/>
    </row>
    <row r="9" spans="1:4" s="2" customFormat="1">
      <c r="A9" s="3"/>
      <c r="B9" s="177"/>
      <c r="C9" s="3"/>
      <c r="D9" s="178"/>
    </row>
    <row r="10" spans="1:4" s="5" customFormat="1" ht="15.75" customHeight="1">
      <c r="A10" s="31" t="s">
        <v>1102</v>
      </c>
      <c r="B10" s="179"/>
      <c r="C10" s="31"/>
      <c r="D10" s="34"/>
    </row>
    <row r="11" spans="1:4" s="6" customFormat="1" ht="26.25" customHeight="1">
      <c r="A11" s="1">
        <v>44778</v>
      </c>
      <c r="B11" s="180"/>
      <c r="C11" s="1"/>
      <c r="D11" s="169"/>
    </row>
    <row r="12" spans="1:4" s="4" customFormat="1" ht="39.950000000000003" customHeight="1">
      <c r="A12" s="181" t="s">
        <v>256</v>
      </c>
      <c r="B12" s="182" t="s">
        <v>563</v>
      </c>
      <c r="C12" s="183" t="s">
        <v>0</v>
      </c>
      <c r="D12" s="183" t="s">
        <v>1103</v>
      </c>
    </row>
    <row r="13" spans="1:4" s="7" customFormat="1" ht="20.100000000000001" customHeight="1">
      <c r="A13" s="184"/>
      <c r="B13" s="185"/>
      <c r="C13" s="186"/>
      <c r="D13" s="187"/>
    </row>
    <row r="14" spans="1:4" s="8" customFormat="1" ht="20.100000000000001" customHeight="1">
      <c r="A14" s="188"/>
      <c r="B14" s="189"/>
      <c r="C14" s="190"/>
      <c r="D14" s="191"/>
    </row>
    <row r="15" spans="1:4" s="21" customFormat="1" ht="15" customHeight="1">
      <c r="A15" s="192" t="s">
        <v>1104</v>
      </c>
      <c r="B15" s="193"/>
      <c r="C15" s="194"/>
      <c r="D15" s="195"/>
    </row>
    <row r="16" spans="1:4" s="9" customFormat="1" ht="27.75" customHeight="1">
      <c r="A16" s="50"/>
      <c r="B16" s="196" t="s">
        <v>1105</v>
      </c>
      <c r="C16" s="197" t="s">
        <v>1106</v>
      </c>
      <c r="D16" s="198">
        <v>53.531999999999996</v>
      </c>
    </row>
    <row r="17" spans="1:4" s="9" customFormat="1" ht="27.75" customHeight="1">
      <c r="A17" s="50"/>
      <c r="B17" s="196" t="s">
        <v>1107</v>
      </c>
      <c r="C17" s="197" t="s">
        <v>1108</v>
      </c>
      <c r="D17" s="198">
        <v>78.455999999999989</v>
      </c>
    </row>
    <row r="18" spans="1:4" s="9" customFormat="1" ht="27.75" customHeight="1">
      <c r="A18" s="50"/>
      <c r="B18" s="196" t="s">
        <v>1109</v>
      </c>
      <c r="C18" s="197" t="s">
        <v>1110</v>
      </c>
      <c r="D18" s="198">
        <v>120.276</v>
      </c>
    </row>
    <row r="19" spans="1:4" s="9" customFormat="1" ht="27.75" customHeight="1">
      <c r="A19" s="50"/>
      <c r="B19" s="196" t="s">
        <v>1111</v>
      </c>
      <c r="C19" s="197" t="s">
        <v>1112</v>
      </c>
      <c r="D19" s="198">
        <v>171.37199999999999</v>
      </c>
    </row>
    <row r="20" spans="1:4" s="9" customFormat="1" ht="15" customHeight="1">
      <c r="A20" s="199" t="s">
        <v>1113</v>
      </c>
      <c r="B20" s="200"/>
      <c r="C20" s="201"/>
      <c r="D20" s="202"/>
    </row>
    <row r="21" spans="1:4" s="9" customFormat="1" ht="27" customHeight="1">
      <c r="A21" s="51"/>
      <c r="B21" s="203" t="s">
        <v>1114</v>
      </c>
      <c r="C21" s="204" t="s">
        <v>1115</v>
      </c>
      <c r="D21" s="205">
        <v>41.291999999999994</v>
      </c>
    </row>
    <row r="22" spans="1:4" s="9" customFormat="1" ht="27" customHeight="1">
      <c r="A22" s="51"/>
      <c r="B22" s="203" t="s">
        <v>1116</v>
      </c>
      <c r="C22" s="204" t="s">
        <v>1117</v>
      </c>
      <c r="D22" s="205">
        <v>61.98</v>
      </c>
    </row>
    <row r="23" spans="1:4" s="9" customFormat="1" ht="27" customHeight="1">
      <c r="A23" s="51"/>
      <c r="B23" s="203" t="s">
        <v>1118</v>
      </c>
      <c r="C23" s="204" t="s">
        <v>1119</v>
      </c>
      <c r="D23" s="205">
        <v>110.508</v>
      </c>
    </row>
    <row r="24" spans="1:4" s="9" customFormat="1" ht="27" customHeight="1">
      <c r="A24" s="51"/>
      <c r="B24" s="203" t="s">
        <v>1120</v>
      </c>
      <c r="C24" s="204" t="s">
        <v>1121</v>
      </c>
      <c r="D24" s="205">
        <v>113.82</v>
      </c>
    </row>
    <row r="25" spans="1:4" s="9" customFormat="1" ht="27" customHeight="1">
      <c r="A25" s="51"/>
      <c r="B25" s="203" t="s">
        <v>1122</v>
      </c>
      <c r="C25" s="204" t="s">
        <v>1123</v>
      </c>
      <c r="D25" s="205">
        <v>169.10399999999998</v>
      </c>
    </row>
    <row r="26" spans="1:4" s="9" customFormat="1" ht="15" customHeight="1">
      <c r="A26" s="199" t="s">
        <v>1124</v>
      </c>
      <c r="B26" s="200"/>
      <c r="C26" s="201"/>
      <c r="D26" s="202"/>
    </row>
    <row r="27" spans="1:4" s="9" customFormat="1" ht="51" customHeight="1">
      <c r="A27" s="52"/>
      <c r="B27" s="203" t="s">
        <v>1125</v>
      </c>
      <c r="C27" s="204" t="s">
        <v>1126</v>
      </c>
      <c r="D27" s="205">
        <v>77.255999999999986</v>
      </c>
    </row>
    <row r="28" spans="1:4" s="9" customFormat="1" ht="51" customHeight="1">
      <c r="A28" s="50"/>
      <c r="B28" s="203" t="s">
        <v>1127</v>
      </c>
      <c r="C28" s="204" t="s">
        <v>1128</v>
      </c>
      <c r="D28" s="205">
        <v>112.212</v>
      </c>
    </row>
    <row r="29" spans="1:4" s="9" customFormat="1" ht="15" customHeight="1">
      <c r="A29" s="199" t="s">
        <v>1129</v>
      </c>
      <c r="B29" s="200"/>
      <c r="C29" s="201"/>
      <c r="D29" s="202"/>
    </row>
    <row r="30" spans="1:4" s="9" customFormat="1" ht="39" customHeight="1">
      <c r="A30" s="50"/>
      <c r="B30" s="203" t="s">
        <v>1130</v>
      </c>
      <c r="C30" s="204" t="s">
        <v>1131</v>
      </c>
      <c r="D30" s="205">
        <v>42.216000000000001</v>
      </c>
    </row>
    <row r="31" spans="1:4" s="9" customFormat="1" ht="39" customHeight="1">
      <c r="A31" s="50"/>
      <c r="B31" s="203" t="s">
        <v>1132</v>
      </c>
      <c r="C31" s="204" t="s">
        <v>1133</v>
      </c>
      <c r="D31" s="205">
        <v>59.483999999999995</v>
      </c>
    </row>
    <row r="32" spans="1:4" s="9" customFormat="1" ht="39" customHeight="1">
      <c r="A32" s="50"/>
      <c r="B32" s="203" t="s">
        <v>1134</v>
      </c>
      <c r="C32" s="204" t="s">
        <v>1135</v>
      </c>
      <c r="D32" s="205">
        <v>75.095999999999989</v>
      </c>
    </row>
    <row r="33" spans="1:4" s="9" customFormat="1" ht="39" customHeight="1">
      <c r="A33" s="50"/>
      <c r="B33" s="203" t="s">
        <v>1136</v>
      </c>
      <c r="C33" s="204" t="s">
        <v>1137</v>
      </c>
      <c r="D33" s="205">
        <v>34.14</v>
      </c>
    </row>
    <row r="34" spans="1:4" s="9" customFormat="1" ht="39" customHeight="1">
      <c r="A34" s="50"/>
      <c r="B34" s="203" t="s">
        <v>1138</v>
      </c>
      <c r="C34" s="204" t="s">
        <v>1139</v>
      </c>
      <c r="D34" s="205">
        <v>50.832000000000001</v>
      </c>
    </row>
    <row r="35" spans="1:4" s="9" customFormat="1" ht="39" customHeight="1">
      <c r="A35" s="50"/>
      <c r="B35" s="203" t="s">
        <v>1140</v>
      </c>
      <c r="C35" s="204" t="s">
        <v>1141</v>
      </c>
      <c r="D35" s="205">
        <v>96.804000000000002</v>
      </c>
    </row>
    <row r="36" spans="1:4" s="10" customFormat="1" ht="15" customHeight="1">
      <c r="A36" s="199" t="s">
        <v>1142</v>
      </c>
      <c r="B36" s="200"/>
      <c r="C36" s="201"/>
      <c r="D36" s="202"/>
    </row>
    <row r="37" spans="1:4" s="10" customFormat="1" ht="34.5" customHeight="1">
      <c r="A37" s="50"/>
      <c r="B37" s="203" t="s">
        <v>1143</v>
      </c>
      <c r="C37" s="206" t="s">
        <v>1144</v>
      </c>
      <c r="D37" s="207">
        <v>42.972000000000001</v>
      </c>
    </row>
    <row r="38" spans="1:4" s="10" customFormat="1" ht="34.5" customHeight="1">
      <c r="A38" s="50"/>
      <c r="B38" s="203" t="s">
        <v>1145</v>
      </c>
      <c r="C38" s="206" t="s">
        <v>1146</v>
      </c>
      <c r="D38" s="207">
        <v>30.755999999999997</v>
      </c>
    </row>
    <row r="39" spans="1:4" s="10" customFormat="1" ht="34.5" customHeight="1">
      <c r="A39" s="50"/>
      <c r="B39" s="203" t="s">
        <v>1147</v>
      </c>
      <c r="C39" s="206" t="s">
        <v>1148</v>
      </c>
      <c r="D39" s="207">
        <v>62.363999999999997</v>
      </c>
    </row>
    <row r="40" spans="1:4" s="10" customFormat="1" ht="34.5" customHeight="1">
      <c r="A40" s="50"/>
      <c r="B40" s="203" t="s">
        <v>1149</v>
      </c>
      <c r="C40" s="206" t="s">
        <v>1150</v>
      </c>
      <c r="D40" s="207">
        <v>111.19199999999999</v>
      </c>
    </row>
    <row r="41" spans="1:4" s="10" customFormat="1" ht="34.5" customHeight="1">
      <c r="A41" s="50"/>
      <c r="B41" s="203" t="s">
        <v>1151</v>
      </c>
      <c r="C41" s="206" t="s">
        <v>1152</v>
      </c>
      <c r="D41" s="207">
        <v>88.595999999999989</v>
      </c>
    </row>
    <row r="42" spans="1:4" s="10" customFormat="1" ht="34.5" customHeight="1">
      <c r="A42" s="50"/>
      <c r="B42" s="203" t="s">
        <v>1153</v>
      </c>
      <c r="C42" s="206" t="s">
        <v>1154</v>
      </c>
      <c r="D42" s="207">
        <v>174.684</v>
      </c>
    </row>
    <row r="43" spans="1:4" s="10" customFormat="1" ht="34.5" customHeight="1">
      <c r="A43" s="50"/>
      <c r="B43" s="208"/>
      <c r="C43" s="209"/>
      <c r="D43" s="210"/>
    </row>
    <row r="44" spans="1:4" s="2" customFormat="1" ht="12.75" customHeight="1">
      <c r="A44" s="3"/>
      <c r="B44" s="177"/>
      <c r="C44" s="3"/>
      <c r="D44" s="178"/>
    </row>
    <row r="45" spans="1:4" s="2" customFormat="1" ht="12.75" customHeight="1">
      <c r="A45" s="3"/>
      <c r="B45" s="177"/>
      <c r="C45" s="3"/>
      <c r="D45" s="178"/>
    </row>
    <row r="46" spans="1:4" s="2" customFormat="1" ht="12.75" customHeight="1">
      <c r="A46" s="3"/>
      <c r="B46" s="177"/>
      <c r="C46" s="3"/>
      <c r="D46" s="178"/>
    </row>
    <row r="47" spans="1:4" s="2" customFormat="1" ht="12.75" customHeight="1">
      <c r="A47" s="3"/>
      <c r="B47" s="177"/>
      <c r="C47" s="3"/>
      <c r="D47" s="178"/>
    </row>
    <row r="48" spans="1:4">
      <c r="D48" s="178"/>
    </row>
  </sheetData>
  <hyperlinks>
    <hyperlink ref="A6" r:id="rId1" xr:uid="{3578631D-9A69-4ED6-897C-3055AB49E786}"/>
    <hyperlink ref="A7" r:id="rId2" xr:uid="{559CB634-243E-4032-9F15-6B823A6A2554}"/>
  </hyperlinks>
  <pageMargins left="0.23622047244094491" right="0.19685039370078741" top="0.59055118110236227" bottom="1.1811023622047245" header="0.19685039370078741" footer="0.19685039370078741"/>
  <pageSetup paperSize="9" scale="57" fitToHeight="7" orientation="portrait" r:id="rId3"/>
  <headerFooter scaleWithDoc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PPR РВК</vt:lpstr>
      <vt:lpstr>Латунные резьбовые фитинги</vt:lpstr>
      <vt:lpstr>'PPR РВК'!Область_печати</vt:lpstr>
      <vt:lpstr>'Латунные резьбовые фитинги'!Область_печати</vt:lpstr>
    </vt:vector>
  </TitlesOfParts>
  <Company>Reanimator 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Махмутова Виргиния Александровна</cp:lastModifiedBy>
  <cp:lastPrinted>2021-12-14T11:08:53Z</cp:lastPrinted>
  <dcterms:created xsi:type="dcterms:W3CDTF">2007-10-09T03:38:12Z</dcterms:created>
  <dcterms:modified xsi:type="dcterms:W3CDTF">2022-12-14T06:31:12Z</dcterms:modified>
</cp:coreProperties>
</file>